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9915" firstSheet="17" activeTab="17"/>
  </bookViews>
  <sheets>
    <sheet name="Нюрбинская СОШ №2" sheetId="1" r:id="rId1"/>
    <sheet name="Дикимдинская ООШ" sheetId="2" r:id="rId2"/>
    <sheet name="Антоновская СОШ" sheetId="3" r:id="rId3"/>
    <sheet name="Жарханская СОШ" sheetId="4" r:id="rId4"/>
    <sheet name="НТЛ" sheetId="5" r:id="rId5"/>
    <sheet name="Кировская ООШ" sheetId="6" r:id="rId6"/>
    <sheet name="Хорулинская СОШ" sheetId="7" r:id="rId7"/>
    <sheet name="Егольжинская СОШ" sheetId="8" r:id="rId8"/>
    <sheet name="Хатынская СОШ" sheetId="9" r:id="rId9"/>
    <sheet name="Убоянская СОШ" sheetId="10" r:id="rId10"/>
    <sheet name="1-Кангаласская СОШ" sheetId="11" r:id="rId11"/>
    <sheet name="Мархинская СОШ" sheetId="12" r:id="rId12"/>
    <sheet name="Аканинская СОШ" sheetId="13" r:id="rId13"/>
    <sheet name="Кюндядинская СОШ" sheetId="14" r:id="rId14"/>
    <sheet name="Сюлинская СОШ" sheetId="15" r:id="rId15"/>
    <sheet name="Нюрбачанская СОШ" sheetId="16" r:id="rId16"/>
    <sheet name="Малыкайская СОШ" sheetId="17" r:id="rId17"/>
    <sheet name="Чукарская СОШ" sheetId="18" r:id="rId18"/>
    <sheet name="Мальжагарская СОШ" sheetId="19" r:id="rId19"/>
    <sheet name="Нюрбинская СОШ №1" sheetId="20" r:id="rId20"/>
    <sheet name="Маарская СОШ" sheetId="21" r:id="rId21"/>
    <sheet name="Чаппандинская СОШ" sheetId="22" r:id="rId22"/>
  </sheets>
  <definedNames/>
  <calcPr fullCalcOnLoad="1" fullPrecision="0"/>
</workbook>
</file>

<file path=xl/sharedStrings.xml><?xml version="1.0" encoding="utf-8"?>
<sst xmlns="http://schemas.openxmlformats.org/spreadsheetml/2006/main" count="1574" uniqueCount="497">
  <si>
    <t>Часть 2</t>
  </si>
  <si>
    <t>Часть 1</t>
  </si>
  <si>
    <t xml:space="preserve">ФИО </t>
  </si>
  <si>
    <t xml:space="preserve">Школа </t>
  </si>
  <si>
    <t>Учитель</t>
  </si>
  <si>
    <t xml:space="preserve">Кол-во часов </t>
  </si>
  <si>
    <t>Вариант</t>
  </si>
  <si>
    <t>Код ОУ</t>
  </si>
  <si>
    <t>17</t>
  </si>
  <si>
    <t>18</t>
  </si>
  <si>
    <t>19</t>
  </si>
  <si>
    <t>20</t>
  </si>
  <si>
    <t>21</t>
  </si>
  <si>
    <t>4</t>
  </si>
  <si>
    <t>3</t>
  </si>
  <si>
    <t>Сумма</t>
  </si>
  <si>
    <t>баллов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</si>
  <si>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</si>
  <si>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</si>
  <si>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</si>
  <si>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</si>
  <si>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</si>
  <si>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</si>
  <si>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</si>
  <si>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</si>
  <si>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</si>
  <si>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</si>
  <si>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</si>
  <si>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</si>
  <si>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</si>
  <si>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</si>
  <si>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Проверка</t>
  </si>
  <si>
    <t>суммы</t>
  </si>
  <si>
    <t>Предмет</t>
  </si>
  <si>
    <t>Математика, Первый вариант</t>
  </si>
  <si>
    <t>23</t>
  </si>
  <si>
    <t>22</t>
  </si>
  <si>
    <t>143902</t>
  </si>
  <si>
    <t>Моргусова Н. А, Михайлова В.П.</t>
  </si>
  <si>
    <t>Алексеев Ян Николаевич</t>
  </si>
  <si>
    <t>Алексеева Ньургуйаана Сергеевна</t>
  </si>
  <si>
    <t>Андреев Егор Борисович</t>
  </si>
  <si>
    <t>Портнов Илья Геннадьевич</t>
  </si>
  <si>
    <t>Ардышева Александра Васильевна</t>
  </si>
  <si>
    <t>Васильев Радомир Андреевич</t>
  </si>
  <si>
    <t>Васильева Сааскылаана Михайловна</t>
  </si>
  <si>
    <t>Габышева Олеся Александровна</t>
  </si>
  <si>
    <t>Кузьмин Ариан Семенович</t>
  </si>
  <si>
    <t>Мартынов Манчары Сергеевич</t>
  </si>
  <si>
    <t>Егорова Алёна Андреевна</t>
  </si>
  <si>
    <t>Жарникова Ирина Сергеевна</t>
  </si>
  <si>
    <t>Жильцов Алексей Сергеевич</t>
  </si>
  <si>
    <t>Илларионов Айаал Геннадьевич</t>
  </si>
  <si>
    <t>Жондорова Елизавета Борисовна</t>
  </si>
  <si>
    <t>Иванова Мария Сергеевна</t>
  </si>
  <si>
    <t>Григорьева Сандара Алексеевна</t>
  </si>
  <si>
    <t>Иванов Дорофей Александрович</t>
  </si>
  <si>
    <t>Капустин Руслан Александрович</t>
  </si>
  <si>
    <t>Кисиляхов Кирилл Юрьевич</t>
  </si>
  <si>
    <t>Корякин Юрий Егорович</t>
  </si>
  <si>
    <t>Крыжановская Елена Эдуардовна</t>
  </si>
  <si>
    <t>Донцова Мария Викторовна</t>
  </si>
  <si>
    <t xml:space="preserve">Иванова Нюргуяна Айдаровна </t>
  </si>
  <si>
    <t>Максудов Сеитжан Абдумажидович</t>
  </si>
  <si>
    <t>Михайлов Алексей Прокопьевич</t>
  </si>
  <si>
    <t>Николаева Лолита Сергеевна</t>
  </si>
  <si>
    <t>Николаев Максим Валерианович</t>
  </si>
  <si>
    <t>Николаев Семен Владиславович</t>
  </si>
  <si>
    <t>Оппудонова Сайаана Григорьевна</t>
  </si>
  <si>
    <t>Петров Егор Андреевич</t>
  </si>
  <si>
    <t xml:space="preserve">Саввинова Алина Семеновна </t>
  </si>
  <si>
    <t>Попов Фадей Эдуардович</t>
  </si>
  <si>
    <t>Николаева Людмила Григорьевна</t>
  </si>
  <si>
    <t>Попова Екатерина Егоровна</t>
  </si>
  <si>
    <t>Чочанова Джулия Юрьевна</t>
  </si>
  <si>
    <t>Портнова Татьяна Геннадьевна</t>
  </si>
  <si>
    <t>Семенова Любовь Емельяновна</t>
  </si>
  <si>
    <t>Степанов Мичил Кузьмич</t>
  </si>
  <si>
    <t>Трофимова Алена Алексеевна</t>
  </si>
  <si>
    <t>Туманов Арсен Александрович</t>
  </si>
  <si>
    <t>Федоров Александр Евгеньевич</t>
  </si>
  <si>
    <t>Федоров Роман Николаевич</t>
  </si>
  <si>
    <t>Федорова Марина Евгеньевна</t>
  </si>
  <si>
    <t>Федотов Максим Юрьевич</t>
  </si>
  <si>
    <t>Федотова Галина Валериевна</t>
  </si>
  <si>
    <t>Черноградская Снежана Юрьевна</t>
  </si>
  <si>
    <t>Андреев Николай Николаевич</t>
  </si>
  <si>
    <t>143923</t>
  </si>
  <si>
    <t>МБОУ "Дикимдинская основная общеобразовательная школа им. С.И.Алексеева"</t>
  </si>
  <si>
    <t>Обоева Надежда Ивановна</t>
  </si>
  <si>
    <t>Егоров Прокопий Данилович</t>
  </si>
  <si>
    <t>Лукинов Степан Андреевич</t>
  </si>
  <si>
    <t xml:space="preserve">Николаева Анастасия Константиновна </t>
  </si>
  <si>
    <t>Семенов Николай Денисович</t>
  </si>
  <si>
    <t>Тогонохов Христофор Васильевич</t>
  </si>
  <si>
    <t>143906</t>
  </si>
  <si>
    <t>МБОУ Антоновская СОШ им.Н.Н.Чусовского</t>
  </si>
  <si>
    <t>Иванова З.Т., Тимофеева О.Л.</t>
  </si>
  <si>
    <t>Буслаева Саина</t>
  </si>
  <si>
    <t>Васильева Лилиана</t>
  </si>
  <si>
    <t>Дмитриев Артур</t>
  </si>
  <si>
    <t>Иванова Даялана</t>
  </si>
  <si>
    <t>Кузьмин Иван</t>
  </si>
  <si>
    <t>Кузьмин Виктор</t>
  </si>
  <si>
    <t>Кононова Алена</t>
  </si>
  <si>
    <t>Слепцов Игорь</t>
  </si>
  <si>
    <t>Тимофеев Иван</t>
  </si>
  <si>
    <t>Тимофеева Наташа</t>
  </si>
  <si>
    <t>Федотова Жанна</t>
  </si>
  <si>
    <t>Чочанов Артем</t>
  </si>
  <si>
    <t>Яковлев Вася</t>
  </si>
  <si>
    <t>Афанасьев Алексей</t>
  </si>
  <si>
    <t>Алексеева Долгуйаана</t>
  </si>
  <si>
    <t>Андреев Саша</t>
  </si>
  <si>
    <t>Васильева Сардаана</t>
  </si>
  <si>
    <t>Иванова Айна</t>
  </si>
  <si>
    <t>Михайлова Надя</t>
  </si>
  <si>
    <t>Михайлова Люда</t>
  </si>
  <si>
    <t>Матвеев Михаил</t>
  </si>
  <si>
    <t>Никифоров Дьулус</t>
  </si>
  <si>
    <t>Софронов Стас</t>
  </si>
  <si>
    <t>Тогонохов Кирилл</t>
  </si>
  <si>
    <t>Филиппова Саманта</t>
  </si>
  <si>
    <t>Бочкарева Элина</t>
  </si>
  <si>
    <t>Иванова Татьяна</t>
  </si>
  <si>
    <t>Иванов Михаил</t>
  </si>
  <si>
    <t>Кириллина Мариника</t>
  </si>
  <si>
    <t>Николаева Алена</t>
  </si>
  <si>
    <t>Николаева Снежана</t>
  </si>
  <si>
    <t>Николаева Марианна</t>
  </si>
  <si>
    <t>Павлов Алексей</t>
  </si>
  <si>
    <t>Львов Алексей</t>
  </si>
  <si>
    <t>Сергеева Сардаана</t>
  </si>
  <si>
    <t>Софронова Сардаана</t>
  </si>
  <si>
    <t>Софронова Таня</t>
  </si>
  <si>
    <t>Яковлева Туйаара</t>
  </si>
  <si>
    <t>Алексеева Дайаана</t>
  </si>
  <si>
    <t>Даянова Мира</t>
  </si>
  <si>
    <t>Иванов Петр</t>
  </si>
  <si>
    <t>Иванов Сергей</t>
  </si>
  <si>
    <t>Иванов Афоня</t>
  </si>
  <si>
    <t>Мартынова Ньургуйаана</t>
  </si>
  <si>
    <t>Никифоров Иннокентий</t>
  </si>
  <si>
    <t>Пахомова Айыына</t>
  </si>
  <si>
    <t>Семенов Евгений</t>
  </si>
  <si>
    <t>Тимофеев Михаил</t>
  </si>
  <si>
    <t>Харарбахова Матрена</t>
  </si>
  <si>
    <t>Федоров Александр</t>
  </si>
  <si>
    <t>Федоров Дмитрий</t>
  </si>
  <si>
    <t>143913</t>
  </si>
  <si>
    <t>МБОУ "Жарханская СОШ"</t>
  </si>
  <si>
    <t>Кычкина Т. П.</t>
  </si>
  <si>
    <t>Алексеев Семен Михайлович</t>
  </si>
  <si>
    <t>1224</t>
  </si>
  <si>
    <t>Афанасьева Матрена Михайловна</t>
  </si>
  <si>
    <t>Иванова Айта Руслановна</t>
  </si>
  <si>
    <t>1222</t>
  </si>
  <si>
    <t>Иванова Анастасия Семеновна</t>
  </si>
  <si>
    <t>1223</t>
  </si>
  <si>
    <t>Прокопьев Александр Галактионович</t>
  </si>
  <si>
    <t>1221</t>
  </si>
  <si>
    <t>143905</t>
  </si>
  <si>
    <t>МБОУ "Нюрбинский технический лицей"</t>
  </si>
  <si>
    <t>Петрова Анна Андреевна, Кузьмина Елена Егоровна</t>
  </si>
  <si>
    <t>5, 6</t>
  </si>
  <si>
    <t>Андреева Александра Константиновна</t>
  </si>
  <si>
    <t>Антонова Антонина Николаевна</t>
  </si>
  <si>
    <t>Антонова Людмила Анатольевна</t>
  </si>
  <si>
    <t>Апросимов Анатолий Анатольевич</t>
  </si>
  <si>
    <t>Васильева Кристина Павловна</t>
  </si>
  <si>
    <t>Васильева Марианна Михайловна</t>
  </si>
  <si>
    <t>Григорьев Иван Иванович</t>
  </si>
  <si>
    <t>Григорьева Сааскыйа Николаевна</t>
  </si>
  <si>
    <t>Иванова Айталина Андреевна</t>
  </si>
  <si>
    <t>Кондратьев Филипп Яковлевич</t>
  </si>
  <si>
    <t>Куличкина Алина Анатольевна</t>
  </si>
  <si>
    <t>Лазарева Надежда Петровна</t>
  </si>
  <si>
    <t>Можукова Сардаана Прокопьевна</t>
  </si>
  <si>
    <t>Мясоедова Уйгулана Николаевна</t>
  </si>
  <si>
    <t>Осипова Айсена Аркадьевна</t>
  </si>
  <si>
    <t>Петрова Александра Афанасьевна</t>
  </si>
  <si>
    <t>Семенова Анна Семеновна</t>
  </si>
  <si>
    <t>Семенова Дайаана Викторовна</t>
  </si>
  <si>
    <t>Семенова Наталья Прокопьевна</t>
  </si>
  <si>
    <t>Слепцова Ксения Владимировна</t>
  </si>
  <si>
    <t>Софронова Лина Айаловна</t>
  </si>
  <si>
    <t>Степанова Юлия Анатольевна</t>
  </si>
  <si>
    <t>Татаринов Юлиан Юрьевич</t>
  </si>
  <si>
    <t>Васильева Айна Васильевна</t>
  </si>
  <si>
    <t>Федорова Сандаара Борисовна</t>
  </si>
  <si>
    <t>Алексеев Николай Макарович</t>
  </si>
  <si>
    <t>Андреев Сандал Русланович</t>
  </si>
  <si>
    <t>Антонов Степан Иванович</t>
  </si>
  <si>
    <t>Васильев Петр Гаврильевич</t>
  </si>
  <si>
    <t>Васильева Айгина Альбертовна</t>
  </si>
  <si>
    <t>Васильева Анжелика Николаевна</t>
  </si>
  <si>
    <t>Долгунов Софрон Игоревич</t>
  </si>
  <si>
    <t>Егоров Никита Александрович</t>
  </si>
  <si>
    <t>Ефремов Николай Андреевич</t>
  </si>
  <si>
    <t>Иванов Константин Сергеевич</t>
  </si>
  <si>
    <t>Иванова Алина Людовиковна</t>
  </si>
  <si>
    <t>Лукьянчикова Юлия Эдуардовна</t>
  </si>
  <si>
    <t>Морохоева Виктория Георгиевна</t>
  </si>
  <si>
    <t>Николаев Юрий Владимирович</t>
  </si>
  <si>
    <t>Павлова Вера Июльевна</t>
  </si>
  <si>
    <t>Петров Антон Степанович</t>
  </si>
  <si>
    <t>Степанов Айаал Васильевич</t>
  </si>
  <si>
    <t>Степанов Андрей Андреевич</t>
  </si>
  <si>
    <t>Степанов Владимир Семенович</t>
  </si>
  <si>
    <t>Федорова Мариника Альбертовна</t>
  </si>
  <si>
    <t>Федорова Саргылана Егоровна</t>
  </si>
  <si>
    <t>Чумпурова Ирина Григорьевна</t>
  </si>
  <si>
    <t>Шапошников Вадим Алексеевич</t>
  </si>
  <si>
    <t>Саввинов Юрий Сарыалович</t>
  </si>
  <si>
    <t xml:space="preserve">Янкова Нюргуяна Павловна </t>
  </si>
  <si>
    <t>Яковлев Алексей Алексеевич</t>
  </si>
  <si>
    <t>Васильев Степан</t>
  </si>
  <si>
    <t>Иванов Семён</t>
  </si>
  <si>
    <t>Семёнова Сардана</t>
  </si>
  <si>
    <t>Никитин Николай</t>
  </si>
  <si>
    <t>Петрова Алёна</t>
  </si>
  <si>
    <t>Егорова Галина</t>
  </si>
  <si>
    <t>Иванова Сайыына</t>
  </si>
  <si>
    <t>Иннокентьев Афанасий</t>
  </si>
  <si>
    <t>Степанов Геннадий</t>
  </si>
  <si>
    <t>Григорьева Сардана</t>
  </si>
  <si>
    <t>Васильева Анна</t>
  </si>
  <si>
    <t>Николаев Алексей</t>
  </si>
  <si>
    <t>Егорова Юлия</t>
  </si>
  <si>
    <t>Ксенофонтова Ньургуйаана</t>
  </si>
  <si>
    <t>Данилов Проня</t>
  </si>
  <si>
    <t>Андреев Дмитрий</t>
  </si>
  <si>
    <t>Степанова Розалия</t>
  </si>
  <si>
    <t>Тимофеев Яша</t>
  </si>
  <si>
    <t>Семёнова Оксана</t>
  </si>
  <si>
    <t>Васильев Айдын</t>
  </si>
  <si>
    <t>Егорова Туяра</t>
  </si>
  <si>
    <t>аврильев Владомир</t>
  </si>
  <si>
    <t xml:space="preserve">Семёнова Анна </t>
  </si>
  <si>
    <t>Степанова Дарина</t>
  </si>
  <si>
    <t>Михайлов Александр</t>
  </si>
  <si>
    <t>Афанасьева Алена</t>
  </si>
  <si>
    <t>Васильева Алина</t>
  </si>
  <si>
    <t>Васильев Василий</t>
  </si>
  <si>
    <t>Васильева Туяра</t>
  </si>
  <si>
    <t>Васильева Сайына</t>
  </si>
  <si>
    <t>Григорьева Варя</t>
  </si>
  <si>
    <t>Иванов Данил</t>
  </si>
  <si>
    <t>Иванов Дьулус</t>
  </si>
  <si>
    <t>Моисеев Айсен</t>
  </si>
  <si>
    <t>Николаев Эдуард</t>
  </si>
  <si>
    <t>Степанова Туйаара</t>
  </si>
  <si>
    <t>Тимофеева Саргылана</t>
  </si>
  <si>
    <t>Яковлев Павел</t>
  </si>
  <si>
    <t>МБОУ "Антоновская СОШ им.Н.Н.Чусовского"</t>
  </si>
  <si>
    <t>143924</t>
  </si>
  <si>
    <t>МБОУ "Кировская ООШ"</t>
  </si>
  <si>
    <t>143921</t>
  </si>
  <si>
    <t>МБОУ "Хорулинская СОШ им. Е.К. Федорова"</t>
  </si>
  <si>
    <t>Смирникова Октябрина Иннокентьевна</t>
  </si>
  <si>
    <t>143922</t>
  </si>
  <si>
    <t>Егольжинская СОШ им. Д. И. Павлова</t>
  </si>
  <si>
    <t>Павлова Дария Николаевна</t>
  </si>
  <si>
    <t>Абрамова Айта</t>
  </si>
  <si>
    <t>Бордей Кундуунэ</t>
  </si>
  <si>
    <t>Васильева Марина</t>
  </si>
  <si>
    <t>Григорьева Лена</t>
  </si>
  <si>
    <t>Егоров Юра</t>
  </si>
  <si>
    <t>Егорова Маша</t>
  </si>
  <si>
    <t>Ефремова Сардана</t>
  </si>
  <si>
    <t>Иванова Марианна</t>
  </si>
  <si>
    <t>Иванова Женя</t>
  </si>
  <si>
    <t>Иванов Кирилл</t>
  </si>
  <si>
    <t>Иванов Уйгун</t>
  </si>
  <si>
    <t>Кириллин Уйгун</t>
  </si>
  <si>
    <t>Кузьмина Саина</t>
  </si>
  <si>
    <t>Мальцева Диана</t>
  </si>
  <si>
    <t>Никифоров Алик</t>
  </si>
  <si>
    <t>Никифоров Рустам</t>
  </si>
  <si>
    <t>Николаев Коля</t>
  </si>
  <si>
    <t>Николаев Максим</t>
  </si>
  <si>
    <t>Сеялова Женя</t>
  </si>
  <si>
    <t>Софронова Аня</t>
  </si>
  <si>
    <t>Софронов Владик</t>
  </si>
  <si>
    <t>Типянова Маша</t>
  </si>
  <si>
    <t>Угапьева Тома</t>
  </si>
  <si>
    <t>Ушканов Саша</t>
  </si>
  <si>
    <t>Чымырова Юля</t>
  </si>
  <si>
    <t>Александрова Нюргуяна</t>
  </si>
  <si>
    <t>Данилов Алёша</t>
  </si>
  <si>
    <t>Дубинин Валентин</t>
  </si>
  <si>
    <t>Иванова Галина</t>
  </si>
  <si>
    <t>Криговорницын Айтал</t>
  </si>
  <si>
    <t>Мазенцев Семен</t>
  </si>
  <si>
    <t>Никифоров Миша</t>
  </si>
  <si>
    <t>Петров Радмир</t>
  </si>
  <si>
    <t>Прокопьев Егор</t>
  </si>
  <si>
    <t>Семенова Роза</t>
  </si>
  <si>
    <t>Семенова Снежана</t>
  </si>
  <si>
    <t>Терешкина Катя</t>
  </si>
  <si>
    <t>Тимофеев Айаал</t>
  </si>
  <si>
    <t>Уарова Лариса</t>
  </si>
  <si>
    <t>Уарова Мария</t>
  </si>
  <si>
    <t>Угаптьев Сергей</t>
  </si>
  <si>
    <t>Яковлева Лера</t>
  </si>
  <si>
    <t>Аргунова Сардана</t>
  </si>
  <si>
    <t>Афанасьева Василина</t>
  </si>
  <si>
    <t>Корнилова Евдокия</t>
  </si>
  <si>
    <t>Индеев Рустам</t>
  </si>
  <si>
    <t>Васильева айта</t>
  </si>
  <si>
    <t>Мачаттырова Наташа</t>
  </si>
  <si>
    <t>Завалко Сергей</t>
  </si>
  <si>
    <t>Александров Костя</t>
  </si>
  <si>
    <t>Индеева Люба</t>
  </si>
  <si>
    <t>Адамов Проня</t>
  </si>
  <si>
    <t>Горохов Миша</t>
  </si>
  <si>
    <t>Кычкин Кеша</t>
  </si>
  <si>
    <t>Алексеев Константин</t>
  </si>
  <si>
    <t>Васильев Владимир</t>
  </si>
  <si>
    <t>Прокопьева Лера</t>
  </si>
  <si>
    <t>Константинов Петя</t>
  </si>
  <si>
    <t>Алексеев Геннадий</t>
  </si>
  <si>
    <t>Федоров Юлиан</t>
  </si>
  <si>
    <t>Николаев Степа</t>
  </si>
  <si>
    <t>Егоров Борис</t>
  </si>
  <si>
    <t>Андреева Саргылана</t>
  </si>
  <si>
    <t>Алексеева Анна</t>
  </si>
  <si>
    <t>Лосорова Ксюша</t>
  </si>
  <si>
    <t>ПавловНиколай</t>
  </si>
  <si>
    <t>Андреев Максим</t>
  </si>
  <si>
    <t>Кычытарова Анжелика</t>
  </si>
  <si>
    <t>Степанов Гаврил</t>
  </si>
  <si>
    <t>Матвеев Никола</t>
  </si>
  <si>
    <t>Иванова Анита</t>
  </si>
  <si>
    <t>Тартакынова Татьяна</t>
  </si>
  <si>
    <t>Николаев Юрий</t>
  </si>
  <si>
    <t>Томская Айыына</t>
  </si>
  <si>
    <t>Кондратьев Данил</t>
  </si>
  <si>
    <t>Семенов Иван</t>
  </si>
  <si>
    <t>Грызлова Доминика</t>
  </si>
  <si>
    <t>Дмитриева Сардана</t>
  </si>
  <si>
    <t>Семенова Элеонора</t>
  </si>
  <si>
    <t>Варламов Геннадий</t>
  </si>
  <si>
    <t>Афанасьев Максим</t>
  </si>
  <si>
    <t>Иудин Айаал</t>
  </si>
  <si>
    <t>Платонова Марфа</t>
  </si>
  <si>
    <t>Матвеева Мария</t>
  </si>
  <si>
    <t>Степанова Сардана</t>
  </si>
  <si>
    <t>Спиридонов Борис</t>
  </si>
  <si>
    <t>Ефремов Конон</t>
  </si>
  <si>
    <t>Герасимова Мария</t>
  </si>
  <si>
    <t>Корнилов Дьулусиан</t>
  </si>
  <si>
    <t>Лукинов Александр</t>
  </si>
  <si>
    <t>Габышева Надежда</t>
  </si>
  <si>
    <t>Степанов Николай</t>
  </si>
  <si>
    <t>Яковлева Наталья</t>
  </si>
  <si>
    <t>Сидорова Анастасия</t>
  </si>
  <si>
    <t>Стручкова Элеонора</t>
  </si>
  <si>
    <t>Григорьев Мичил Андреевич</t>
  </si>
  <si>
    <t>Кюдякова Светлана Леонидовна</t>
  </si>
  <si>
    <t>Хартасова Нюргуяна Гаврильевна</t>
  </si>
  <si>
    <t>Шишигина Алена Николаевна</t>
  </si>
  <si>
    <t>Шемякова Сардана Семеновна</t>
  </si>
  <si>
    <t>Федотов Аркадий Сергеевич</t>
  </si>
  <si>
    <t>Афанасьев Евгений Владимирович</t>
  </si>
  <si>
    <t>Никифорова Сардана Егоровна</t>
  </si>
  <si>
    <t>Софронов Иннокентий Афанасьевич</t>
  </si>
  <si>
    <t>Константинова Виктория</t>
  </si>
  <si>
    <t>Нехорукова Роза</t>
  </si>
  <si>
    <t>Константинов Семен</t>
  </si>
  <si>
    <t>Иванов Никита</t>
  </si>
  <si>
    <t>Федоров Владимир</t>
  </si>
  <si>
    <t>Ефремова Нюрбина</t>
  </si>
  <si>
    <t>Васильев Евгений</t>
  </si>
  <si>
    <t>Егоров Анатолий</t>
  </si>
  <si>
    <t>Еремеев Юрий</t>
  </si>
  <si>
    <t>Тихонов Айсен</t>
  </si>
  <si>
    <t>Степанова Сардаана</t>
  </si>
  <si>
    <t>Огонеров Арылхан</t>
  </si>
  <si>
    <t>Яковлева Валерия</t>
  </si>
  <si>
    <t>Григорьев Яков</t>
  </si>
  <si>
    <t>Никонова Ньургу</t>
  </si>
  <si>
    <t>Николаев Иван</t>
  </si>
  <si>
    <t>Никифоров Арсен</t>
  </si>
  <si>
    <t>Седалищева Валентина</t>
  </si>
  <si>
    <t>Васильева Фаина</t>
  </si>
  <si>
    <t>Винокурова Ингрид</t>
  </si>
  <si>
    <t>Самсонова Нарыйа</t>
  </si>
  <si>
    <t>Торохова Виктория</t>
  </si>
  <si>
    <t>Семёнов Иннокентий</t>
  </si>
  <si>
    <t>Чемпосов Айаал</t>
  </si>
  <si>
    <t>Васильева Ньургуйаана</t>
  </si>
  <si>
    <t>Чарканова Уйгулаана</t>
  </si>
  <si>
    <t>Ефремов Айсен</t>
  </si>
  <si>
    <t>Андреева Таня</t>
  </si>
  <si>
    <t>Харитонов Денис</t>
  </si>
  <si>
    <t>Лазарев Дмитрий</t>
  </si>
  <si>
    <t>Чоемусова Надежда</t>
  </si>
  <si>
    <t>Галактионова Жанна</t>
  </si>
  <si>
    <t>Сидоров Ньургун</t>
  </si>
  <si>
    <t>Колакарова Сардана</t>
  </si>
  <si>
    <t>Андреева Айталина</t>
  </si>
  <si>
    <t>Саввинов Виталий</t>
  </si>
  <si>
    <t>Егоров Андрей</t>
  </si>
  <si>
    <t>Алексеева Вероника</t>
  </si>
  <si>
    <t>Семенова Саргылаана</t>
  </si>
  <si>
    <t>Михайлов Ньургун</t>
  </si>
  <si>
    <t>Николаева Евдокия</t>
  </si>
  <si>
    <t>Алексеева Мария</t>
  </si>
  <si>
    <t>Васильев Айаал</t>
  </si>
  <si>
    <t>Попов Иван</t>
  </si>
  <si>
    <t>Сергеева Айна</t>
  </si>
  <si>
    <t>Прокопьев Дьулусхан</t>
  </si>
  <si>
    <t>Владимиров Тимур</t>
  </si>
  <si>
    <t>Андреев Айастаан</t>
  </si>
  <si>
    <t>Алексеев Айыллаан</t>
  </si>
  <si>
    <t>Назаров Семён</t>
  </si>
  <si>
    <t>Котов Евгений</t>
  </si>
  <si>
    <t>Михайлова Сандаара</t>
  </si>
  <si>
    <t>Кырджагастыров Василий</t>
  </si>
  <si>
    <t>Иванова Туйаара</t>
  </si>
  <si>
    <t>Чаппандинская СОШ</t>
  </si>
  <si>
    <t>Иудинова Екатерина Афанасьевна</t>
  </si>
  <si>
    <t>Халанников Дьулустан Гурьевич</t>
  </si>
  <si>
    <t>Васильев Платон Васильевич</t>
  </si>
  <si>
    <t>Филиппова Сааскылаана Николаевна</t>
  </si>
  <si>
    <t>Лукинов Анатолий Вадимович</t>
  </si>
  <si>
    <t>Попов Кирилл Алексеевич</t>
  </si>
  <si>
    <t>Михайлов Александр Александрович</t>
  </si>
  <si>
    <t>Аланаев Василий Евгеньевич</t>
  </si>
  <si>
    <t>Иннокентьева Светлана Михайловна</t>
  </si>
  <si>
    <t>Алексеев Никита Валерьевич</t>
  </si>
  <si>
    <t>Васильев Сергей Никифорович</t>
  </si>
  <si>
    <t>Кононова Алина Владимировна</t>
  </si>
  <si>
    <t>Васильев Михаил Михайлович</t>
  </si>
  <si>
    <t>143918</t>
  </si>
  <si>
    <t>МБОУ "Хатынская СОШ им.Н.И.Прокопьева"</t>
  </si>
  <si>
    <t>Ядрихинский Степан Алексеевич</t>
  </si>
  <si>
    <t>143907</t>
  </si>
  <si>
    <t>МБОУ "Убоянская СОШ"</t>
  </si>
  <si>
    <t>Афанасьева Галина Егоровна</t>
  </si>
  <si>
    <t>Андреева Диана Николаевна</t>
  </si>
  <si>
    <t xml:space="preserve">Алексеев Станислав Егорович </t>
  </si>
  <si>
    <t>Брешев Максим Валерьевич</t>
  </si>
  <si>
    <t>Васильева Елена Николаевна</t>
  </si>
  <si>
    <t>Васильев Василий Владимирович</t>
  </si>
  <si>
    <t>Гаврильев Вадим Владиславович</t>
  </si>
  <si>
    <t>Григорьев Сергей Николаевич</t>
  </si>
  <si>
    <t>Данилов Дмитрий Гаврильевич</t>
  </si>
  <si>
    <t>Дмитриев Аян Нюргунович</t>
  </si>
  <si>
    <t>Иванов Альберт Александрович</t>
  </si>
  <si>
    <t>Костеренко Юрий Владимирович</t>
  </si>
  <si>
    <t>Кириллин Владимир Владиславович</t>
  </si>
  <si>
    <t>Мамаев Валентин Сергеевич</t>
  </si>
  <si>
    <t>Михайлов Николай Николаевич</t>
  </si>
  <si>
    <t>Николаева Аэлита Петровна</t>
  </si>
  <si>
    <t>Рыжов Евгений Викторович</t>
  </si>
  <si>
    <t>Соловьев Александр Анисимович</t>
  </si>
  <si>
    <t>Старинский Иван Александрович</t>
  </si>
  <si>
    <t>Филиппова Христина Васильевна</t>
  </si>
  <si>
    <t>Федорова Ирина Юрьевна</t>
  </si>
  <si>
    <t>143912</t>
  </si>
  <si>
    <t>МБОУ "1-Кангаласская СОШ"</t>
  </si>
  <si>
    <t>143920</t>
  </si>
  <si>
    <t>Иванова Виктория Ивановна</t>
  </si>
  <si>
    <t>МБОУ "Мархинская СОШ"</t>
  </si>
  <si>
    <t>Иванов Борис Игнатьевич</t>
  </si>
  <si>
    <t>143914</t>
  </si>
  <si>
    <t>МБОУ "Аканинская СОШ"</t>
  </si>
  <si>
    <t>143915</t>
  </si>
  <si>
    <t>МБОУ "Кюндядинская СОШ</t>
  </si>
  <si>
    <t>Алексеева А.Ю.</t>
  </si>
  <si>
    <t>143910</t>
  </si>
  <si>
    <t>МБОУ "Сюлинская СОШ"</t>
  </si>
  <si>
    <t>Оконешникова Н.И.</t>
  </si>
  <si>
    <t>143909</t>
  </si>
  <si>
    <t>МБОУ "Нюрбачанская СОШ"</t>
  </si>
  <si>
    <t>143917</t>
  </si>
  <si>
    <t>МБОУ "Малыкайская СОШ"</t>
  </si>
  <si>
    <t>Спиридонова Марфа Ивановна</t>
  </si>
  <si>
    <t>143919</t>
  </si>
  <si>
    <t>Чукарская СОШ</t>
  </si>
  <si>
    <t>Степанова И.И.</t>
  </si>
  <si>
    <t>143916</t>
  </si>
  <si>
    <t>Мальжагарская СОШ</t>
  </si>
  <si>
    <t>Афанасьев Егор Васильевич</t>
  </si>
  <si>
    <t>5(3ч-алгебра, 2ч-геометрия)</t>
  </si>
  <si>
    <t>143901</t>
  </si>
  <si>
    <t>МБОУ "Нюрбинская СОШ №1№</t>
  </si>
  <si>
    <t>Максимова Е.Е., Евсеева А.Е.</t>
  </si>
  <si>
    <t>143911</t>
  </si>
  <si>
    <t>МБОУ Маарская СОШ</t>
  </si>
  <si>
    <t>Иванов А.А.</t>
  </si>
  <si>
    <t>Угапьева Саргылана Алексеевна</t>
  </si>
  <si>
    <t>143908</t>
  </si>
  <si>
    <t>Лукина Августина Анатольевна</t>
  </si>
  <si>
    <t>МБОУ Нюрбинская СОШ№2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</si>
</sst>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0\-0000"/>
    <numFmt numFmtId="167" formatCode="0000"/>
    <numFmt numFmtId="168" formatCode="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Franklin Gothic Demi Cond"/>
      <family val="2"/>
    </font>
    <font>
      <sz val="14"/>
      <color indexed="10"/>
      <name val="Franklin Gothic Demi Cond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Franklin Gothic Demi Cond"/>
      <family val="2"/>
    </font>
    <font>
      <sz val="10"/>
      <color indexed="10"/>
      <name val="Franklin Gothic Demi Cond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68" fontId="2" fillId="0" borderId="0" xfId="0" applyNumberFormat="1" applyFont="1" applyAlignment="1">
      <alignment horizontal="center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168" fontId="4" fillId="33" borderId="10" xfId="0" applyNumberFormat="1" applyFont="1" applyFill="1" applyBorder="1" applyAlignment="1">
      <alignment horizontal="center"/>
    </xf>
    <xf numFmtId="168" fontId="3" fillId="35" borderId="11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4" fillId="33" borderId="12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8" fontId="3" fillId="35" borderId="14" xfId="0" applyNumberFormat="1" applyFont="1" applyFill="1" applyBorder="1" applyAlignment="1">
      <alignment horizontal="center" vertical="center"/>
    </xf>
    <xf numFmtId="168" fontId="4" fillId="33" borderId="15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 applyProtection="1">
      <alignment horizontal="left"/>
      <protection locked="0"/>
    </xf>
    <xf numFmtId="168" fontId="4" fillId="0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 applyProtection="1">
      <alignment horizontal="left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hidden="1"/>
    </xf>
    <xf numFmtId="168" fontId="2" fillId="0" borderId="0" xfId="0" applyNumberFormat="1" applyFont="1" applyBorder="1" applyAlignment="1">
      <alignment horizontal="right"/>
    </xf>
    <xf numFmtId="168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/>
    </xf>
    <xf numFmtId="0" fontId="12" fillId="0" borderId="18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49" fontId="3" fillId="35" borderId="20" xfId="0" applyNumberFormat="1" applyFont="1" applyFill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 applyProtection="1">
      <alignment horizontal="center" vertical="top" wrapText="1"/>
      <protection locked="0"/>
    </xf>
    <xf numFmtId="49" fontId="5" fillId="35" borderId="14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hidden="1"/>
    </xf>
    <xf numFmtId="168" fontId="6" fillId="0" borderId="1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left"/>
      <protection locked="0"/>
    </xf>
    <xf numFmtId="168" fontId="7" fillId="0" borderId="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center"/>
      <protection locked="0"/>
    </xf>
    <xf numFmtId="168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/>
    </xf>
    <xf numFmtId="168" fontId="8" fillId="35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168" fontId="9" fillId="33" borderId="12" xfId="0" applyNumberFormat="1" applyFont="1" applyFill="1" applyBorder="1" applyAlignment="1">
      <alignment horizontal="center"/>
    </xf>
    <xf numFmtId="168" fontId="9" fillId="33" borderId="13" xfId="0" applyNumberFormat="1" applyFont="1" applyFill="1" applyBorder="1" applyAlignment="1">
      <alignment horizontal="center"/>
    </xf>
    <xf numFmtId="168" fontId="7" fillId="35" borderId="14" xfId="0" applyNumberFormat="1" applyFont="1" applyFill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168" fontId="9" fillId="33" borderId="10" xfId="0" applyNumberFormat="1" applyFont="1" applyFill="1" applyBorder="1" applyAlignment="1">
      <alignment horizontal="center" vertical="center"/>
    </xf>
    <xf numFmtId="168" fontId="9" fillId="33" borderId="15" xfId="0" applyNumberFormat="1" applyFont="1" applyFill="1" applyBorder="1" applyAlignment="1">
      <alignment horizontal="center" vertical="center"/>
    </xf>
    <xf numFmtId="49" fontId="8" fillId="35" borderId="14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hidden="1"/>
    </xf>
    <xf numFmtId="168" fontId="10" fillId="0" borderId="15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left"/>
      <protection locked="0"/>
    </xf>
    <xf numFmtId="168" fontId="5" fillId="0" borderId="0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/>
    </xf>
    <xf numFmtId="168" fontId="5" fillId="35" borderId="11" xfId="0" applyNumberFormat="1" applyFont="1" applyFill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center"/>
    </xf>
    <xf numFmtId="168" fontId="6" fillId="33" borderId="12" xfId="0" applyNumberFormat="1" applyFont="1" applyFill="1" applyBorder="1" applyAlignment="1">
      <alignment horizontal="center"/>
    </xf>
    <xf numFmtId="168" fontId="6" fillId="33" borderId="13" xfId="0" applyNumberFormat="1" applyFont="1" applyFill="1" applyBorder="1" applyAlignment="1">
      <alignment horizontal="center"/>
    </xf>
    <xf numFmtId="168" fontId="5" fillId="35" borderId="14" xfId="0" applyNumberFormat="1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/>
    </xf>
    <xf numFmtId="168" fontId="6" fillId="33" borderId="15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 applyProtection="1">
      <alignment horizontal="left"/>
      <protection locked="0"/>
    </xf>
    <xf numFmtId="168" fontId="13" fillId="0" borderId="0" xfId="0" applyNumberFormat="1" applyFont="1" applyBorder="1" applyAlignment="1">
      <alignment horizontal="center"/>
    </xf>
    <xf numFmtId="168" fontId="13" fillId="0" borderId="0" xfId="0" applyNumberFormat="1" applyFont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8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 applyProtection="1">
      <alignment horizontal="center"/>
      <protection locked="0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/>
    </xf>
    <xf numFmtId="168" fontId="14" fillId="35" borderId="11" xfId="0" applyNumberFormat="1" applyFont="1" applyFill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/>
    </xf>
    <xf numFmtId="49" fontId="14" fillId="34" borderId="10" xfId="0" applyNumberFormat="1" applyFont="1" applyFill="1" applyBorder="1" applyAlignment="1">
      <alignment horizontal="center"/>
    </xf>
    <xf numFmtId="168" fontId="15" fillId="33" borderId="12" xfId="0" applyNumberFormat="1" applyFont="1" applyFill="1" applyBorder="1" applyAlignment="1">
      <alignment horizontal="center"/>
    </xf>
    <xf numFmtId="168" fontId="15" fillId="33" borderId="13" xfId="0" applyNumberFormat="1" applyFont="1" applyFill="1" applyBorder="1" applyAlignment="1">
      <alignment horizontal="center"/>
    </xf>
    <xf numFmtId="168" fontId="14" fillId="35" borderId="14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/>
    </xf>
    <xf numFmtId="168" fontId="15" fillId="33" borderId="10" xfId="0" applyNumberFormat="1" applyFont="1" applyFill="1" applyBorder="1" applyAlignment="1">
      <alignment horizontal="center"/>
    </xf>
    <xf numFmtId="168" fontId="15" fillId="33" borderId="15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 applyProtection="1">
      <alignment horizontal="center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  <protection hidden="1"/>
    </xf>
    <xf numFmtId="168" fontId="15" fillId="0" borderId="1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168" fontId="3" fillId="35" borderId="10" xfId="0" applyNumberFormat="1" applyFont="1" applyFill="1" applyBorder="1" applyAlignment="1">
      <alignment horizontal="center" vertical="center"/>
    </xf>
    <xf numFmtId="49" fontId="14" fillId="35" borderId="14" xfId="0" applyNumberFormat="1" applyFont="1" applyFill="1" applyBorder="1" applyAlignment="1" applyProtection="1">
      <alignment horizontal="left"/>
      <protection locked="0"/>
    </xf>
    <xf numFmtId="168" fontId="13" fillId="35" borderId="11" xfId="0" applyNumberFormat="1" applyFont="1" applyFill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/>
    </xf>
    <xf numFmtId="168" fontId="17" fillId="33" borderId="12" xfId="0" applyNumberFormat="1" applyFont="1" applyFill="1" applyBorder="1" applyAlignment="1">
      <alignment horizontal="center"/>
    </xf>
    <xf numFmtId="168" fontId="17" fillId="33" borderId="13" xfId="0" applyNumberFormat="1" applyFont="1" applyFill="1" applyBorder="1" applyAlignment="1">
      <alignment horizontal="center"/>
    </xf>
    <xf numFmtId="168" fontId="13" fillId="35" borderId="14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/>
    </xf>
    <xf numFmtId="168" fontId="17" fillId="33" borderId="10" xfId="0" applyNumberFormat="1" applyFont="1" applyFill="1" applyBorder="1" applyAlignment="1">
      <alignment horizontal="center"/>
    </xf>
    <xf numFmtId="168" fontId="17" fillId="33" borderId="15" xfId="0" applyNumberFormat="1" applyFont="1" applyFill="1" applyBorder="1" applyAlignment="1">
      <alignment horizontal="center"/>
    </xf>
    <xf numFmtId="49" fontId="13" fillId="35" borderId="14" xfId="0" applyNumberFormat="1" applyFont="1" applyFill="1" applyBorder="1" applyAlignment="1" applyProtection="1">
      <alignment horizontal="left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hidden="1"/>
    </xf>
    <xf numFmtId="168" fontId="17" fillId="0" borderId="15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49" fontId="13" fillId="35" borderId="10" xfId="0" applyNumberFormat="1" applyFont="1" applyFill="1" applyBorder="1" applyAlignment="1" applyProtection="1">
      <alignment horizontal="left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68" fontId="14" fillId="33" borderId="10" xfId="0" applyNumberFormat="1" applyFont="1" applyFill="1" applyBorder="1" applyAlignment="1">
      <alignment horizontal="center"/>
    </xf>
    <xf numFmtId="168" fontId="13" fillId="33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left"/>
    </xf>
    <xf numFmtId="168" fontId="14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/>
    </xf>
    <xf numFmtId="49" fontId="14" fillId="35" borderId="16" xfId="0" applyNumberFormat="1" applyFont="1" applyFill="1" applyBorder="1" applyAlignment="1" applyProtection="1">
      <alignment horizontal="left"/>
      <protection locked="0"/>
    </xf>
    <xf numFmtId="49" fontId="14" fillId="0" borderId="17" xfId="0" applyNumberFormat="1" applyFont="1" applyBorder="1" applyAlignment="1" applyProtection="1">
      <alignment horizontal="center"/>
      <protection locked="0"/>
    </xf>
    <xf numFmtId="1" fontId="14" fillId="0" borderId="17" xfId="0" applyNumberFormat="1" applyFont="1" applyBorder="1" applyAlignment="1" applyProtection="1">
      <alignment horizontal="center"/>
      <protection locked="0"/>
    </xf>
    <xf numFmtId="1" fontId="14" fillId="0" borderId="17" xfId="0" applyNumberFormat="1" applyFont="1" applyFill="1" applyBorder="1" applyAlignment="1" applyProtection="1">
      <alignment horizontal="center"/>
      <protection hidden="1"/>
    </xf>
    <xf numFmtId="49" fontId="18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68" fontId="18" fillId="35" borderId="11" xfId="0" applyNumberFormat="1" applyFont="1" applyFill="1" applyBorder="1" applyAlignment="1">
      <alignment horizontal="center" vertical="center"/>
    </xf>
    <xf numFmtId="168" fontId="18" fillId="0" borderId="12" xfId="0" applyNumberFormat="1" applyFont="1" applyBorder="1" applyAlignment="1">
      <alignment horizontal="center" vertical="center"/>
    </xf>
    <xf numFmtId="168" fontId="18" fillId="33" borderId="10" xfId="0" applyNumberFormat="1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168" fontId="19" fillId="33" borderId="12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 horizontal="center"/>
    </xf>
    <xf numFmtId="168" fontId="18" fillId="35" borderId="14" xfId="0" applyNumberFormat="1" applyFont="1" applyFill="1" applyBorder="1" applyAlignment="1">
      <alignment horizontal="center" vertical="center"/>
    </xf>
    <xf numFmtId="168" fontId="18" fillId="0" borderId="10" xfId="0" applyNumberFormat="1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/>
    </xf>
    <xf numFmtId="168" fontId="19" fillId="33" borderId="10" xfId="0" applyNumberFormat="1" applyFont="1" applyFill="1" applyBorder="1" applyAlignment="1">
      <alignment horizontal="center"/>
    </xf>
    <xf numFmtId="168" fontId="19" fillId="33" borderId="15" xfId="0" applyNumberFormat="1" applyFont="1" applyFill="1" applyBorder="1" applyAlignment="1">
      <alignment horizontal="center"/>
    </xf>
    <xf numFmtId="49" fontId="18" fillId="35" borderId="14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Fill="1" applyBorder="1" applyAlignment="1" applyProtection="1">
      <alignment horizontal="center"/>
      <protection hidden="1"/>
    </xf>
    <xf numFmtId="168" fontId="19" fillId="0" borderId="15" xfId="0" applyNumberFormat="1" applyFont="1" applyFill="1" applyBorder="1" applyAlignment="1">
      <alignment horizontal="center"/>
    </xf>
    <xf numFmtId="49" fontId="18" fillId="0" borderId="25" xfId="0" applyNumberFormat="1" applyFont="1" applyBorder="1" applyAlignment="1" applyProtection="1">
      <alignment horizontal="center"/>
      <protection locked="0"/>
    </xf>
    <xf numFmtId="1" fontId="18" fillId="0" borderId="25" xfId="0" applyNumberFormat="1" applyFont="1" applyBorder="1" applyAlignment="1" applyProtection="1">
      <alignment horizontal="center"/>
      <protection locked="0"/>
    </xf>
    <xf numFmtId="1" fontId="18" fillId="0" borderId="25" xfId="0" applyNumberFormat="1" applyFont="1" applyFill="1" applyBorder="1" applyAlignment="1" applyProtection="1">
      <alignment horizontal="center"/>
      <protection hidden="1"/>
    </xf>
    <xf numFmtId="168" fontId="19" fillId="0" borderId="23" xfId="0" applyNumberFormat="1" applyFont="1" applyFill="1" applyBorder="1" applyAlignment="1">
      <alignment horizontal="center"/>
    </xf>
    <xf numFmtId="168" fontId="14" fillId="33" borderId="26" xfId="0" applyNumberFormat="1" applyFont="1" applyFill="1" applyBorder="1" applyAlignment="1">
      <alignment horizontal="center"/>
    </xf>
    <xf numFmtId="168" fontId="14" fillId="33" borderId="27" xfId="0" applyNumberFormat="1" applyFont="1" applyFill="1" applyBorder="1" applyAlignment="1">
      <alignment horizontal="center"/>
    </xf>
    <xf numFmtId="168" fontId="14" fillId="33" borderId="28" xfId="0" applyNumberFormat="1" applyFont="1" applyFill="1" applyBorder="1" applyAlignment="1">
      <alignment horizontal="center"/>
    </xf>
    <xf numFmtId="168" fontId="3" fillId="33" borderId="26" xfId="0" applyNumberFormat="1" applyFont="1" applyFill="1" applyBorder="1" applyAlignment="1">
      <alignment horizontal="center"/>
    </xf>
    <xf numFmtId="168" fontId="3" fillId="33" borderId="27" xfId="0" applyNumberFormat="1" applyFont="1" applyFill="1" applyBorder="1" applyAlignment="1">
      <alignment horizontal="center"/>
    </xf>
    <xf numFmtId="168" fontId="3" fillId="33" borderId="28" xfId="0" applyNumberFormat="1" applyFont="1" applyFill="1" applyBorder="1" applyAlignment="1">
      <alignment horizontal="center"/>
    </xf>
    <xf numFmtId="49" fontId="3" fillId="34" borderId="26" xfId="0" applyNumberFormat="1" applyFont="1" applyFill="1" applyBorder="1" applyAlignment="1">
      <alignment horizontal="center"/>
    </xf>
    <xf numFmtId="49" fontId="3" fillId="34" borderId="27" xfId="0" applyNumberFormat="1" applyFont="1" applyFill="1" applyBorder="1" applyAlignment="1">
      <alignment horizontal="center"/>
    </xf>
    <xf numFmtId="49" fontId="3" fillId="34" borderId="28" xfId="0" applyNumberFormat="1" applyFont="1" applyFill="1" applyBorder="1" applyAlignment="1">
      <alignment horizontal="center"/>
    </xf>
    <xf numFmtId="49" fontId="14" fillId="34" borderId="26" xfId="0" applyNumberFormat="1" applyFont="1" applyFill="1" applyBorder="1" applyAlignment="1">
      <alignment horizontal="center"/>
    </xf>
    <xf numFmtId="49" fontId="14" fillId="34" borderId="27" xfId="0" applyNumberFormat="1" applyFont="1" applyFill="1" applyBorder="1" applyAlignment="1">
      <alignment horizontal="center"/>
    </xf>
    <xf numFmtId="49" fontId="14" fillId="34" borderId="28" xfId="0" applyNumberFormat="1" applyFont="1" applyFill="1" applyBorder="1" applyAlignment="1">
      <alignment horizontal="center"/>
    </xf>
    <xf numFmtId="168" fontId="13" fillId="33" borderId="26" xfId="0" applyNumberFormat="1" applyFont="1" applyFill="1" applyBorder="1" applyAlignment="1">
      <alignment horizontal="center"/>
    </xf>
    <xf numFmtId="168" fontId="13" fillId="33" borderId="27" xfId="0" applyNumberFormat="1" applyFont="1" applyFill="1" applyBorder="1" applyAlignment="1">
      <alignment horizontal="center"/>
    </xf>
    <xf numFmtId="168" fontId="13" fillId="33" borderId="28" xfId="0" applyNumberFormat="1" applyFont="1" applyFill="1" applyBorder="1" applyAlignment="1">
      <alignment horizontal="center"/>
    </xf>
    <xf numFmtId="49" fontId="13" fillId="34" borderId="26" xfId="0" applyNumberFormat="1" applyFont="1" applyFill="1" applyBorder="1" applyAlignment="1">
      <alignment horizontal="center"/>
    </xf>
    <xf numFmtId="49" fontId="13" fillId="34" borderId="27" xfId="0" applyNumberFormat="1" applyFont="1" applyFill="1" applyBorder="1" applyAlignment="1">
      <alignment horizontal="center"/>
    </xf>
    <xf numFmtId="49" fontId="13" fillId="34" borderId="28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zoomScale="62" zoomScaleNormal="62" workbookViewId="0" topLeftCell="A1">
      <selection activeCell="B3" sqref="B3"/>
    </sheetView>
  </sheetViews>
  <sheetFormatPr defaultColWidth="9.140625" defaultRowHeight="15"/>
  <cols>
    <col min="1" max="1" width="45.421875" style="2" customWidth="1"/>
    <col min="2" max="2" width="14.00390625" style="15" customWidth="1"/>
    <col min="3" max="3" width="8.28125" style="2" bestFit="1" customWidth="1"/>
    <col min="4" max="4" width="3.7109375" style="2" bestFit="1" customWidth="1"/>
    <col min="5" max="5" width="2.8515625" style="2" bestFit="1" customWidth="1"/>
    <col min="6" max="6" width="3.140625" style="2" bestFit="1" customWidth="1"/>
    <col min="7" max="8" width="2.8515625" style="2" bestFit="1" customWidth="1"/>
    <col min="9" max="9" width="3.140625" style="2" bestFit="1" customWidth="1"/>
    <col min="10" max="11" width="2.8515625" style="2" bestFit="1" customWidth="1"/>
    <col min="12" max="18" width="3.7109375" style="2" bestFit="1" customWidth="1"/>
    <col min="19" max="20" width="3.7109375" style="2" customWidth="1"/>
    <col min="21" max="21" width="4.7109375" style="2" customWidth="1"/>
    <col min="22" max="23" width="3.7109375" style="2" bestFit="1" customWidth="1"/>
    <col min="24" max="24" width="4.28125" style="2" bestFit="1" customWidth="1"/>
    <col min="25" max="26" width="3.7109375" style="2" customWidth="1"/>
    <col min="27" max="27" width="4.28125" style="2" bestFit="1" customWidth="1"/>
    <col min="28" max="28" width="10.28125" style="2" customWidth="1"/>
    <col min="29" max="29" width="19.57421875" style="15" customWidth="1"/>
    <col min="30" max="16384" width="9.140625" style="2" customWidth="1"/>
  </cols>
  <sheetData>
    <row r="1" spans="1:13" ht="18.75">
      <c r="A1" s="8" t="s">
        <v>7</v>
      </c>
      <c r="B1" s="12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8" t="s">
        <v>3</v>
      </c>
      <c r="B2" s="12" t="s">
        <v>496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8" t="s">
        <v>4</v>
      </c>
      <c r="B3" s="12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" t="s">
        <v>5</v>
      </c>
      <c r="B4" s="11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0" t="s">
        <v>33</v>
      </c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9.5" thickBot="1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0" ht="18.75">
      <c r="A7" s="18" t="s">
        <v>2</v>
      </c>
      <c r="B7" s="19" t="s">
        <v>6</v>
      </c>
      <c r="C7" s="31" t="s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 t="s">
        <v>0</v>
      </c>
      <c r="V7" s="10"/>
      <c r="W7" s="10"/>
      <c r="X7" s="10"/>
      <c r="Y7" s="10"/>
      <c r="Z7" s="10"/>
      <c r="AA7" s="10"/>
      <c r="AB7" s="20" t="s">
        <v>15</v>
      </c>
      <c r="AC7" s="21" t="s">
        <v>31</v>
      </c>
      <c r="AD7" s="5"/>
    </row>
    <row r="8" spans="1:30" ht="18.75">
      <c r="A8" s="22"/>
      <c r="B8" s="6"/>
      <c r="C8" s="9" t="s">
        <v>17</v>
      </c>
      <c r="D8" s="9" t="s">
        <v>18</v>
      </c>
      <c r="E8" s="9" t="s">
        <v>14</v>
      </c>
      <c r="F8" s="9" t="s">
        <v>13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9" t="s">
        <v>26</v>
      </c>
      <c r="O8" s="9" t="s">
        <v>27</v>
      </c>
      <c r="P8" s="9" t="s">
        <v>28</v>
      </c>
      <c r="Q8" s="9" t="s">
        <v>29</v>
      </c>
      <c r="R8" s="9" t="s">
        <v>30</v>
      </c>
      <c r="S8" s="9" t="s">
        <v>8</v>
      </c>
      <c r="T8" s="9" t="s">
        <v>9</v>
      </c>
      <c r="U8" s="10" t="s">
        <v>10</v>
      </c>
      <c r="V8" s="10" t="s">
        <v>11</v>
      </c>
      <c r="W8" s="10" t="s">
        <v>12</v>
      </c>
      <c r="X8" s="10" t="s">
        <v>11</v>
      </c>
      <c r="Y8" s="10" t="s">
        <v>12</v>
      </c>
      <c r="Z8" s="10" t="s">
        <v>36</v>
      </c>
      <c r="AA8" s="10" t="s">
        <v>35</v>
      </c>
      <c r="AB8" s="17" t="s">
        <v>16</v>
      </c>
      <c r="AC8" s="23" t="s">
        <v>32</v>
      </c>
      <c r="AD8" s="5"/>
    </row>
    <row r="9" spans="1:30" ht="19.5" thickBot="1">
      <c r="A9" s="37" t="s">
        <v>40</v>
      </c>
      <c r="B9" s="14" t="s">
        <v>156</v>
      </c>
      <c r="C9" s="13">
        <v>0</v>
      </c>
      <c r="D9" s="13">
        <v>1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6">
        <f>SUM(C9:AA9)</f>
        <v>3</v>
      </c>
      <c r="AC9" s="25">
        <f>IF(AB9&gt;34,"Неправильная сумма","")</f>
      </c>
      <c r="AD9" s="7"/>
    </row>
    <row r="10" spans="1:30" ht="19.5" thickBot="1">
      <c r="A10" s="34" t="s">
        <v>44</v>
      </c>
      <c r="B10" s="14" t="s">
        <v>160</v>
      </c>
      <c r="C10" s="13">
        <v>0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6">
        <f aca="true" t="shared" si="0" ref="AB10:AB47">SUM(C10:AA10)</f>
        <v>3</v>
      </c>
      <c r="AC10" s="25">
        <f aca="true" t="shared" si="1" ref="AC10:AC58">IF(AB10&gt;34,"Неправильная сумма","")</f>
      </c>
      <c r="AD10" s="7"/>
    </row>
    <row r="11" spans="1:30" ht="19.5" thickBot="1">
      <c r="A11" s="34" t="s">
        <v>46</v>
      </c>
      <c r="B11" s="14" t="s">
        <v>153</v>
      </c>
      <c r="C11" s="13">
        <v>1</v>
      </c>
      <c r="D11" s="13">
        <v>0</v>
      </c>
      <c r="E11" s="13">
        <v>1</v>
      </c>
      <c r="F11" s="13">
        <v>1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6">
        <f t="shared" si="0"/>
        <v>4</v>
      </c>
      <c r="AC11" s="25">
        <f t="shared" si="1"/>
      </c>
      <c r="AD11" s="7"/>
    </row>
    <row r="12" spans="1:30" ht="19.5" thickBot="1">
      <c r="A12" s="33" t="s">
        <v>55</v>
      </c>
      <c r="B12" s="14" t="s">
        <v>153</v>
      </c>
      <c r="C12" s="13">
        <v>0</v>
      </c>
      <c r="D12" s="13">
        <v>1</v>
      </c>
      <c r="E12" s="13">
        <v>0</v>
      </c>
      <c r="F12" s="13">
        <v>1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6">
        <f t="shared" si="0"/>
        <v>4</v>
      </c>
      <c r="AC12" s="25">
        <f t="shared" si="1"/>
      </c>
      <c r="AD12" s="7"/>
    </row>
    <row r="13" spans="1:30" ht="19.5" thickBot="1">
      <c r="A13" s="33" t="s">
        <v>61</v>
      </c>
      <c r="B13" s="14" t="s">
        <v>160</v>
      </c>
      <c r="C13" s="13">
        <v>1</v>
      </c>
      <c r="D13" s="13">
        <v>0</v>
      </c>
      <c r="E13" s="13">
        <v>1</v>
      </c>
      <c r="F13" s="13">
        <v>1</v>
      </c>
      <c r="G13" s="13">
        <v>0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6">
        <f t="shared" si="0"/>
        <v>6</v>
      </c>
      <c r="AC13" s="25">
        <f t="shared" si="1"/>
      </c>
      <c r="AD13" s="7"/>
    </row>
    <row r="14" spans="1:30" ht="19.5" thickBot="1">
      <c r="A14" s="34" t="s">
        <v>51</v>
      </c>
      <c r="B14" s="14" t="s">
        <v>160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1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6">
        <f t="shared" si="0"/>
        <v>1</v>
      </c>
      <c r="AC14" s="25">
        <f t="shared" si="1"/>
      </c>
      <c r="AD14" s="7"/>
    </row>
    <row r="15" spans="1:29" ht="19.5" thickBot="1">
      <c r="A15" s="33" t="s">
        <v>59</v>
      </c>
      <c r="B15" s="14" t="s">
        <v>153</v>
      </c>
      <c r="C15" s="13">
        <v>0</v>
      </c>
      <c r="D15" s="13">
        <v>1</v>
      </c>
      <c r="E15" s="13">
        <v>1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6">
        <f t="shared" si="0"/>
        <v>4</v>
      </c>
      <c r="AC15" s="25">
        <f t="shared" si="1"/>
      </c>
    </row>
    <row r="16" spans="1:29" ht="19.5" thickBot="1">
      <c r="A16" s="33" t="s">
        <v>48</v>
      </c>
      <c r="B16" s="14" t="s">
        <v>160</v>
      </c>
      <c r="C16" s="13">
        <v>0</v>
      </c>
      <c r="D16" s="13">
        <v>1</v>
      </c>
      <c r="E16" s="13">
        <v>0</v>
      </c>
      <c r="F16" s="13">
        <v>0</v>
      </c>
      <c r="G16" s="13">
        <v>1</v>
      </c>
      <c r="H16" s="13">
        <v>0</v>
      </c>
      <c r="I16" s="13">
        <v>1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6">
        <f t="shared" si="0"/>
        <v>5</v>
      </c>
      <c r="AC16" s="25">
        <f t="shared" si="1"/>
      </c>
    </row>
    <row r="17" spans="1:29" ht="19.5" thickBot="1">
      <c r="A17" s="34" t="s">
        <v>65</v>
      </c>
      <c r="B17" s="14" t="s">
        <v>156</v>
      </c>
      <c r="C17" s="13">
        <v>0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6">
        <f t="shared" si="0"/>
        <v>1</v>
      </c>
      <c r="AC17" s="25">
        <f t="shared" si="1"/>
      </c>
    </row>
    <row r="18" spans="1:29" ht="19.5" thickBot="1">
      <c r="A18" s="34" t="s">
        <v>68</v>
      </c>
      <c r="B18" s="14" t="s">
        <v>158</v>
      </c>
      <c r="C18" s="13">
        <v>0</v>
      </c>
      <c r="D18" s="13">
        <v>0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6">
        <f t="shared" si="0"/>
        <v>9</v>
      </c>
      <c r="AC18" s="25">
        <f t="shared" si="1"/>
      </c>
    </row>
    <row r="19" spans="1:29" ht="19.5" thickBot="1">
      <c r="A19" s="33" t="s">
        <v>71</v>
      </c>
      <c r="B19" s="14" t="s">
        <v>158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6">
        <f t="shared" si="0"/>
        <v>5</v>
      </c>
      <c r="AC19" s="25">
        <f t="shared" si="1"/>
      </c>
    </row>
    <row r="20" spans="1:29" ht="19.5" thickBot="1">
      <c r="A20" s="34" t="s">
        <v>73</v>
      </c>
      <c r="B20" s="14" t="s">
        <v>160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1</v>
      </c>
      <c r="M20" s="13">
        <v>0</v>
      </c>
      <c r="N20" s="13">
        <v>1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6">
        <f t="shared" si="0"/>
        <v>3</v>
      </c>
      <c r="AC20" s="25">
        <f t="shared" si="1"/>
      </c>
    </row>
    <row r="21" spans="1:29" ht="19.5" thickBot="1">
      <c r="A21" s="34" t="s">
        <v>42</v>
      </c>
      <c r="B21" s="14" t="s">
        <v>153</v>
      </c>
      <c r="C21" s="13">
        <v>1</v>
      </c>
      <c r="D21" s="13">
        <v>1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6">
        <f t="shared" si="0"/>
        <v>4</v>
      </c>
      <c r="AC21" s="25">
        <f t="shared" si="1"/>
      </c>
    </row>
    <row r="22" spans="1:29" ht="19.5" thickBot="1">
      <c r="A22" s="33" t="s">
        <v>75</v>
      </c>
      <c r="B22" s="14" t="s">
        <v>160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6">
        <f t="shared" si="0"/>
        <v>0</v>
      </c>
      <c r="AC22" s="25">
        <f t="shared" si="1"/>
      </c>
    </row>
    <row r="23" spans="1:29" ht="19.5" thickBot="1">
      <c r="A23" s="34" t="s">
        <v>76</v>
      </c>
      <c r="B23" s="14" t="s">
        <v>156</v>
      </c>
      <c r="C23" s="13">
        <v>0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13">
        <v>0</v>
      </c>
      <c r="O23" s="13">
        <v>0</v>
      </c>
      <c r="P23" s="13">
        <v>1</v>
      </c>
      <c r="Q23" s="13">
        <v>0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6">
        <f t="shared" si="0"/>
        <v>8</v>
      </c>
      <c r="AC23" s="25">
        <f t="shared" si="1"/>
      </c>
    </row>
    <row r="24" spans="1:29" ht="19.5" thickBot="1">
      <c r="A24" s="34" t="s">
        <v>78</v>
      </c>
      <c r="B24" s="14" t="s">
        <v>153</v>
      </c>
      <c r="C24" s="13">
        <v>1</v>
      </c>
      <c r="D24" s="13">
        <v>1</v>
      </c>
      <c r="E24" s="13"/>
      <c r="F24" s="13">
        <v>1</v>
      </c>
      <c r="G24" s="13">
        <v>0</v>
      </c>
      <c r="H24" s="13">
        <v>0</v>
      </c>
      <c r="I24" s="13">
        <v>1</v>
      </c>
      <c r="J24" s="13">
        <v>0</v>
      </c>
      <c r="K24" s="13">
        <v>1</v>
      </c>
      <c r="L24" s="13">
        <v>1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2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6">
        <f t="shared" si="0"/>
        <v>9</v>
      </c>
      <c r="AC24" s="25">
        <f t="shared" si="1"/>
      </c>
    </row>
    <row r="25" spans="1:29" ht="19.5" thickBot="1">
      <c r="A25" s="34" t="s">
        <v>85</v>
      </c>
      <c r="B25" s="14" t="s">
        <v>153</v>
      </c>
      <c r="C25" s="13">
        <v>1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1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6">
        <f t="shared" si="0"/>
        <v>5</v>
      </c>
      <c r="AC25" s="25">
        <f t="shared" si="1"/>
      </c>
    </row>
    <row r="26" spans="1:29" ht="19.5" thickBot="1">
      <c r="A26" s="34" t="s">
        <v>74</v>
      </c>
      <c r="B26" s="14" t="s">
        <v>156</v>
      </c>
      <c r="C26" s="13">
        <v>0</v>
      </c>
      <c r="D26" s="13">
        <v>1</v>
      </c>
      <c r="E26" s="13">
        <v>1</v>
      </c>
      <c r="F26" s="13">
        <v>1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1</v>
      </c>
      <c r="M26" s="13">
        <v>0</v>
      </c>
      <c r="N26" s="13">
        <v>1</v>
      </c>
      <c r="O26" s="13">
        <v>1</v>
      </c>
      <c r="P26" s="13">
        <v>1</v>
      </c>
      <c r="Q26" s="13">
        <v>0</v>
      </c>
      <c r="R26" s="13">
        <v>0</v>
      </c>
      <c r="S26" s="13">
        <v>1</v>
      </c>
      <c r="T26" s="13">
        <v>0</v>
      </c>
      <c r="U26" s="13">
        <v>2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6">
        <f t="shared" si="0"/>
        <v>11</v>
      </c>
      <c r="AC26" s="25">
        <f t="shared" si="1"/>
      </c>
    </row>
    <row r="27" spans="1:29" ht="19.5" thickBot="1">
      <c r="A27" s="35" t="s">
        <v>39</v>
      </c>
      <c r="B27" s="14" t="s">
        <v>160</v>
      </c>
      <c r="C27" s="13">
        <v>0</v>
      </c>
      <c r="D27" s="13">
        <v>1</v>
      </c>
      <c r="E27" s="13">
        <v>1</v>
      </c>
      <c r="F27" s="13">
        <v>0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1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1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6">
        <f t="shared" si="0"/>
        <v>5</v>
      </c>
      <c r="AC27" s="25">
        <f t="shared" si="1"/>
      </c>
    </row>
    <row r="28" spans="1:29" ht="19.5" thickBot="1">
      <c r="A28" s="34" t="s">
        <v>43</v>
      </c>
      <c r="B28" s="14" t="s">
        <v>156</v>
      </c>
      <c r="C28" s="13">
        <v>1</v>
      </c>
      <c r="D28" s="13">
        <v>1</v>
      </c>
      <c r="E28" s="13">
        <v>0</v>
      </c>
      <c r="F28" s="13">
        <v>1</v>
      </c>
      <c r="G28" s="13">
        <v>1</v>
      </c>
      <c r="H28" s="13">
        <v>0</v>
      </c>
      <c r="I28" s="13">
        <v>1</v>
      </c>
      <c r="J28" s="13">
        <v>0</v>
      </c>
      <c r="K28" s="13">
        <v>1</v>
      </c>
      <c r="L28" s="13">
        <v>1</v>
      </c>
      <c r="M28" s="13">
        <v>0</v>
      </c>
      <c r="N28" s="13">
        <v>0</v>
      </c>
      <c r="O28" s="13">
        <v>0</v>
      </c>
      <c r="P28" s="13">
        <v>1</v>
      </c>
      <c r="Q28" s="13">
        <v>0</v>
      </c>
      <c r="R28" s="13">
        <v>1</v>
      </c>
      <c r="S28" s="13">
        <v>1</v>
      </c>
      <c r="T28" s="13">
        <v>1</v>
      </c>
      <c r="U28" s="13">
        <v>2</v>
      </c>
      <c r="V28" s="13">
        <v>0</v>
      </c>
      <c r="W28" s="13">
        <v>3</v>
      </c>
      <c r="X28" s="13">
        <v>0</v>
      </c>
      <c r="Y28" s="13">
        <v>0</v>
      </c>
      <c r="Z28" s="13">
        <v>0</v>
      </c>
      <c r="AA28" s="13">
        <v>0</v>
      </c>
      <c r="AB28" s="16">
        <f t="shared" si="0"/>
        <v>16</v>
      </c>
      <c r="AC28" s="25">
        <f t="shared" si="1"/>
      </c>
    </row>
    <row r="29" spans="1:29" ht="19.5" thickBot="1">
      <c r="A29" s="33" t="s">
        <v>50</v>
      </c>
      <c r="B29" s="14" t="s">
        <v>158</v>
      </c>
      <c r="C29" s="13">
        <v>1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1</v>
      </c>
      <c r="N29" s="13">
        <v>1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6">
        <f t="shared" si="0"/>
        <v>5</v>
      </c>
      <c r="AC29" s="25">
        <f t="shared" si="1"/>
      </c>
    </row>
    <row r="30" spans="1:29" ht="19.5" thickBot="1">
      <c r="A30" s="34" t="s">
        <v>54</v>
      </c>
      <c r="B30" s="14" t="s">
        <v>160</v>
      </c>
      <c r="C30" s="13">
        <v>1</v>
      </c>
      <c r="D30" s="13">
        <v>1</v>
      </c>
      <c r="E30" s="13">
        <v>1</v>
      </c>
      <c r="F30" s="13">
        <v>0</v>
      </c>
      <c r="G30" s="13">
        <v>1</v>
      </c>
      <c r="H30" s="13">
        <v>0</v>
      </c>
      <c r="I30" s="13">
        <v>1</v>
      </c>
      <c r="J30" s="13">
        <v>0</v>
      </c>
      <c r="K30" s="13">
        <v>1</v>
      </c>
      <c r="L30" s="13">
        <v>1</v>
      </c>
      <c r="M30" s="13">
        <v>0</v>
      </c>
      <c r="N30" s="13">
        <v>1</v>
      </c>
      <c r="O30" s="13">
        <v>0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4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f t="shared" si="0"/>
        <v>17</v>
      </c>
      <c r="AC30" s="25">
        <f t="shared" si="1"/>
      </c>
    </row>
    <row r="31" spans="1:29" ht="19.5" thickBot="1">
      <c r="A31" s="33" t="s">
        <v>62</v>
      </c>
      <c r="B31" s="14" t="s">
        <v>153</v>
      </c>
      <c r="C31" s="13">
        <v>0</v>
      </c>
      <c r="D31" s="13">
        <v>1</v>
      </c>
      <c r="E31" s="13">
        <v>0</v>
      </c>
      <c r="F31" s="13">
        <v>1</v>
      </c>
      <c r="G31" s="13">
        <v>1</v>
      </c>
      <c r="H31" s="13">
        <v>0</v>
      </c>
      <c r="I31" s="13">
        <v>1</v>
      </c>
      <c r="J31" s="13">
        <v>0</v>
      </c>
      <c r="K31" s="13">
        <v>1</v>
      </c>
      <c r="L31" s="13">
        <v>1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6">
        <f t="shared" si="0"/>
        <v>6</v>
      </c>
      <c r="AC31" s="25">
        <f t="shared" si="1"/>
      </c>
    </row>
    <row r="32" spans="1:29" ht="19.5" thickBot="1">
      <c r="A32" s="34" t="s">
        <v>52</v>
      </c>
      <c r="B32" s="14" t="s">
        <v>158</v>
      </c>
      <c r="C32" s="13">
        <v>0</v>
      </c>
      <c r="D32" s="13">
        <v>1</v>
      </c>
      <c r="E32" s="13">
        <v>1</v>
      </c>
      <c r="F32" s="13">
        <v>0</v>
      </c>
      <c r="G32" s="13">
        <v>0</v>
      </c>
      <c r="H32" s="13">
        <v>1</v>
      </c>
      <c r="I32" s="13">
        <v>0</v>
      </c>
      <c r="J32" s="13">
        <v>1</v>
      </c>
      <c r="K32" s="13">
        <v>0</v>
      </c>
      <c r="L32" s="13">
        <v>1</v>
      </c>
      <c r="M32" s="13">
        <v>1</v>
      </c>
      <c r="N32" s="13">
        <v>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6">
        <f t="shared" si="0"/>
        <v>7</v>
      </c>
      <c r="AC32" s="25">
        <f t="shared" si="1"/>
      </c>
    </row>
    <row r="33" spans="1:29" ht="19.5" thickBot="1">
      <c r="A33" s="34" t="s">
        <v>57</v>
      </c>
      <c r="B33" s="14" t="s">
        <v>156</v>
      </c>
      <c r="C33" s="13">
        <v>0</v>
      </c>
      <c r="D33" s="13">
        <v>1</v>
      </c>
      <c r="E33" s="13">
        <v>0</v>
      </c>
      <c r="F33" s="13">
        <v>0</v>
      </c>
      <c r="G33" s="13">
        <v>1</v>
      </c>
      <c r="H33" s="13">
        <v>1</v>
      </c>
      <c r="I33" s="13">
        <v>0</v>
      </c>
      <c r="J33" s="13">
        <v>0</v>
      </c>
      <c r="K33" s="13">
        <v>0</v>
      </c>
      <c r="L33" s="13">
        <v>1</v>
      </c>
      <c r="M33" s="13">
        <v>1</v>
      </c>
      <c r="N33" s="13">
        <v>1</v>
      </c>
      <c r="O33" s="13">
        <v>0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6">
        <f t="shared" si="0"/>
        <v>7</v>
      </c>
      <c r="AC33" s="25">
        <f t="shared" si="1"/>
      </c>
    </row>
    <row r="34" spans="1:29" ht="19.5" thickBot="1">
      <c r="A34" s="34" t="s">
        <v>60</v>
      </c>
      <c r="B34" s="14" t="s">
        <v>158</v>
      </c>
      <c r="C34" s="13">
        <v>0</v>
      </c>
      <c r="D34" s="13">
        <v>1</v>
      </c>
      <c r="E34" s="13">
        <v>0</v>
      </c>
      <c r="F34" s="13">
        <v>0</v>
      </c>
      <c r="G34" s="13">
        <v>1</v>
      </c>
      <c r="H34" s="13">
        <v>0</v>
      </c>
      <c r="I34" s="13">
        <v>1</v>
      </c>
      <c r="J34" s="13">
        <v>1</v>
      </c>
      <c r="K34" s="13">
        <v>0</v>
      </c>
      <c r="L34" s="13">
        <v>1</v>
      </c>
      <c r="M34" s="13">
        <v>1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6">
        <f t="shared" si="0"/>
        <v>6</v>
      </c>
      <c r="AC34" s="25">
        <f t="shared" si="1"/>
      </c>
    </row>
    <row r="35" spans="1:29" ht="19.5" thickBot="1">
      <c r="A35" s="34" t="s">
        <v>47</v>
      </c>
      <c r="B35" s="14" t="s">
        <v>156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0</v>
      </c>
      <c r="I35" s="13">
        <v>1</v>
      </c>
      <c r="J35" s="13">
        <v>0</v>
      </c>
      <c r="K35" s="13">
        <v>1</v>
      </c>
      <c r="L35" s="13">
        <v>1</v>
      </c>
      <c r="M35" s="13">
        <v>1</v>
      </c>
      <c r="N35" s="13">
        <v>0</v>
      </c>
      <c r="O35" s="13">
        <v>1</v>
      </c>
      <c r="P35" s="13">
        <v>1</v>
      </c>
      <c r="Q35" s="13">
        <v>0</v>
      </c>
      <c r="R35" s="13">
        <v>1</v>
      </c>
      <c r="S35" s="13">
        <v>1</v>
      </c>
      <c r="T35" s="13">
        <v>1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6">
        <f t="shared" si="0"/>
        <v>14</v>
      </c>
      <c r="AC35" s="25">
        <f t="shared" si="1"/>
      </c>
    </row>
    <row r="36" spans="1:29" ht="19.5" thickBot="1">
      <c r="A36" s="34" t="s">
        <v>63</v>
      </c>
      <c r="B36" s="14" t="s">
        <v>160</v>
      </c>
      <c r="C36" s="13">
        <v>1</v>
      </c>
      <c r="D36" s="13">
        <v>1</v>
      </c>
      <c r="E36" s="13">
        <v>1</v>
      </c>
      <c r="F36" s="13">
        <v>1</v>
      </c>
      <c r="G36" s="13">
        <v>1</v>
      </c>
      <c r="H36" s="13">
        <v>0</v>
      </c>
      <c r="I36" s="13">
        <v>1</v>
      </c>
      <c r="J36" s="13">
        <v>0</v>
      </c>
      <c r="K36" s="13">
        <v>1</v>
      </c>
      <c r="L36" s="13">
        <v>1</v>
      </c>
      <c r="M36" s="13">
        <v>1</v>
      </c>
      <c r="N36" s="13">
        <v>1</v>
      </c>
      <c r="O36" s="13">
        <v>0</v>
      </c>
      <c r="P36" s="13">
        <v>1</v>
      </c>
      <c r="Q36" s="13">
        <v>1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6">
        <f t="shared" si="0"/>
        <v>12</v>
      </c>
      <c r="AC36" s="25">
        <f t="shared" si="1"/>
      </c>
    </row>
    <row r="37" spans="1:29" ht="19.5" thickBot="1">
      <c r="A37" s="34" t="s">
        <v>64</v>
      </c>
      <c r="B37" s="14" t="s">
        <v>158</v>
      </c>
      <c r="C37" s="13">
        <v>0</v>
      </c>
      <c r="D37" s="13">
        <v>1</v>
      </c>
      <c r="E37" s="13">
        <v>1</v>
      </c>
      <c r="F37" s="13">
        <v>0</v>
      </c>
      <c r="G37" s="13">
        <v>1</v>
      </c>
      <c r="H37" s="13">
        <v>0</v>
      </c>
      <c r="I37" s="13">
        <v>1</v>
      </c>
      <c r="J37" s="13">
        <v>0</v>
      </c>
      <c r="K37" s="13">
        <v>1</v>
      </c>
      <c r="L37" s="13">
        <v>1</v>
      </c>
      <c r="M37" s="13">
        <v>0</v>
      </c>
      <c r="N37" s="13">
        <v>0</v>
      </c>
      <c r="O37" s="13">
        <v>0</v>
      </c>
      <c r="P37" s="13">
        <v>0</v>
      </c>
      <c r="Q37" s="13">
        <v>1</v>
      </c>
      <c r="R37" s="13">
        <v>1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6">
        <f t="shared" si="0"/>
        <v>8</v>
      </c>
      <c r="AC37" s="25">
        <f t="shared" si="1"/>
      </c>
    </row>
    <row r="38" spans="1:29" ht="19.5" thickBot="1">
      <c r="A38" s="34" t="s">
        <v>66</v>
      </c>
      <c r="B38" s="14" t="s">
        <v>153</v>
      </c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0</v>
      </c>
      <c r="R38" s="13">
        <v>1</v>
      </c>
      <c r="S38" s="13">
        <v>1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6">
        <f t="shared" si="0"/>
        <v>8</v>
      </c>
      <c r="AC38" s="25">
        <f t="shared" si="1"/>
      </c>
    </row>
    <row r="39" spans="1:29" ht="19.5" thickBot="1">
      <c r="A39" s="33" t="s">
        <v>70</v>
      </c>
      <c r="B39" s="14" t="s">
        <v>160</v>
      </c>
      <c r="C39" s="13">
        <v>1</v>
      </c>
      <c r="D39" s="13">
        <v>1</v>
      </c>
      <c r="E39" s="13">
        <v>0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0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0</v>
      </c>
      <c r="U39" s="13">
        <v>2</v>
      </c>
      <c r="V39" s="13">
        <v>0</v>
      </c>
      <c r="W39" s="13">
        <v>0</v>
      </c>
      <c r="X39" s="13">
        <v>0</v>
      </c>
      <c r="Y39" s="13">
        <v>0</v>
      </c>
      <c r="Z39" s="13">
        <v>3</v>
      </c>
      <c r="AA39" s="13">
        <v>0</v>
      </c>
      <c r="AB39" s="16">
        <f t="shared" si="0"/>
        <v>20</v>
      </c>
      <c r="AC39" s="25">
        <f t="shared" si="1"/>
      </c>
    </row>
    <row r="40" spans="1:29" ht="19.5" thickBot="1">
      <c r="A40" s="34" t="s">
        <v>79</v>
      </c>
      <c r="B40" s="14" t="s">
        <v>153</v>
      </c>
      <c r="C40" s="13">
        <v>1</v>
      </c>
      <c r="D40" s="13">
        <v>1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6">
        <f t="shared" si="0"/>
        <v>5</v>
      </c>
      <c r="AC40" s="25">
        <f t="shared" si="1"/>
      </c>
    </row>
    <row r="41" spans="1:29" ht="19.5" thickBot="1">
      <c r="A41" s="34" t="s">
        <v>80</v>
      </c>
      <c r="B41" s="14" t="s">
        <v>158</v>
      </c>
      <c r="C41" s="13">
        <v>0</v>
      </c>
      <c r="D41" s="13">
        <v>1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6">
        <f t="shared" si="0"/>
        <v>3</v>
      </c>
      <c r="AC41" s="25">
        <f t="shared" si="1"/>
      </c>
    </row>
    <row r="42" spans="1:29" ht="19.5" thickBot="1">
      <c r="A42" s="34" t="s">
        <v>82</v>
      </c>
      <c r="B42" s="14" t="s">
        <v>156</v>
      </c>
      <c r="C42" s="13">
        <v>1</v>
      </c>
      <c r="D42" s="13">
        <v>1</v>
      </c>
      <c r="E42" s="13">
        <v>0</v>
      </c>
      <c r="F42" s="13">
        <v>0</v>
      </c>
      <c r="G42" s="13">
        <v>1</v>
      </c>
      <c r="H42" s="13">
        <v>0</v>
      </c>
      <c r="I42" s="13">
        <v>1</v>
      </c>
      <c r="J42" s="13">
        <v>0</v>
      </c>
      <c r="K42" s="13">
        <v>0</v>
      </c>
      <c r="L42" s="13">
        <v>1</v>
      </c>
      <c r="M42" s="13">
        <v>1</v>
      </c>
      <c r="N42" s="13">
        <v>0</v>
      </c>
      <c r="O42" s="13">
        <v>1</v>
      </c>
      <c r="P42" s="13">
        <v>1</v>
      </c>
      <c r="Q42" s="13">
        <v>0</v>
      </c>
      <c r="R42" s="13">
        <v>1</v>
      </c>
      <c r="S42" s="13">
        <v>0</v>
      </c>
      <c r="T42" s="13">
        <v>1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6">
        <f t="shared" si="0"/>
        <v>10</v>
      </c>
      <c r="AC42" s="25">
        <f t="shared" si="1"/>
      </c>
    </row>
    <row r="43" spans="1:29" ht="19.5" thickBot="1">
      <c r="A43" s="34" t="s">
        <v>84</v>
      </c>
      <c r="B43" s="14" t="s">
        <v>160</v>
      </c>
      <c r="C43" s="13">
        <v>1</v>
      </c>
      <c r="D43" s="13">
        <v>0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0</v>
      </c>
      <c r="N43" s="13">
        <v>1</v>
      </c>
      <c r="O43" s="13">
        <v>1</v>
      </c>
      <c r="P43" s="13">
        <v>1</v>
      </c>
      <c r="Q43" s="13">
        <v>0</v>
      </c>
      <c r="R43" s="13">
        <v>1</v>
      </c>
      <c r="S43" s="13">
        <v>0</v>
      </c>
      <c r="T43" s="13">
        <v>1</v>
      </c>
      <c r="U43" s="13">
        <v>2</v>
      </c>
      <c r="V43" s="13">
        <v>2</v>
      </c>
      <c r="W43" s="13">
        <v>3</v>
      </c>
      <c r="X43" s="13">
        <v>0</v>
      </c>
      <c r="Y43" s="13">
        <v>0</v>
      </c>
      <c r="Z43" s="13">
        <v>4</v>
      </c>
      <c r="AA43" s="13">
        <v>0</v>
      </c>
      <c r="AB43" s="16">
        <f t="shared" si="0"/>
        <v>25</v>
      </c>
      <c r="AC43" s="25">
        <f t="shared" si="1"/>
      </c>
    </row>
    <row r="44" spans="1:29" ht="19.5" thickBot="1">
      <c r="A44" s="34" t="s">
        <v>41</v>
      </c>
      <c r="B44" s="14" t="s">
        <v>158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6">
        <f t="shared" si="0"/>
        <v>0</v>
      </c>
      <c r="AC44" s="25">
        <f t="shared" si="1"/>
      </c>
    </row>
    <row r="45" spans="1:29" ht="19.5" thickBot="1">
      <c r="A45" s="34" t="s">
        <v>86</v>
      </c>
      <c r="B45" s="14" t="s">
        <v>158</v>
      </c>
      <c r="C45" s="13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6">
        <f t="shared" si="0"/>
        <v>2</v>
      </c>
      <c r="AC45" s="25">
        <f t="shared" si="1"/>
      </c>
    </row>
    <row r="46" spans="1:29" ht="19.5" thickBot="1">
      <c r="A46" s="34" t="s">
        <v>45</v>
      </c>
      <c r="B46" s="14" t="s">
        <v>158</v>
      </c>
      <c r="C46" s="13">
        <v>0</v>
      </c>
      <c r="D46" s="13">
        <v>1</v>
      </c>
      <c r="E46" s="13">
        <v>1</v>
      </c>
      <c r="F46" s="13">
        <v>0</v>
      </c>
      <c r="G46" s="13">
        <v>1</v>
      </c>
      <c r="H46" s="13">
        <v>0</v>
      </c>
      <c r="I46" s="13">
        <v>1</v>
      </c>
      <c r="J46" s="13">
        <v>1</v>
      </c>
      <c r="K46" s="13">
        <v>0</v>
      </c>
      <c r="L46" s="13">
        <v>1</v>
      </c>
      <c r="M46" s="13">
        <v>1</v>
      </c>
      <c r="N46" s="13">
        <v>1</v>
      </c>
      <c r="O46" s="13">
        <v>1</v>
      </c>
      <c r="P46" s="13">
        <v>0</v>
      </c>
      <c r="Q46" s="13">
        <v>0</v>
      </c>
      <c r="R46" s="13">
        <v>0</v>
      </c>
      <c r="S46" s="13">
        <v>1</v>
      </c>
      <c r="T46" s="13">
        <v>0</v>
      </c>
      <c r="U46" s="13">
        <v>2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6">
        <f t="shared" si="0"/>
        <v>12</v>
      </c>
      <c r="AC46" s="25">
        <f t="shared" si="1"/>
      </c>
    </row>
    <row r="47" spans="1:29" ht="19.5" thickBot="1">
      <c r="A47" s="34" t="s">
        <v>49</v>
      </c>
      <c r="B47" s="14" t="s">
        <v>153</v>
      </c>
      <c r="C47" s="13">
        <v>1</v>
      </c>
      <c r="D47" s="13">
        <v>1</v>
      </c>
      <c r="E47" s="13">
        <v>1</v>
      </c>
      <c r="F47" s="13">
        <v>1</v>
      </c>
      <c r="G47" s="13">
        <v>0</v>
      </c>
      <c r="H47" s="13">
        <v>0</v>
      </c>
      <c r="I47" s="13">
        <v>1</v>
      </c>
      <c r="J47" s="13">
        <v>0</v>
      </c>
      <c r="K47" s="13">
        <v>1</v>
      </c>
      <c r="L47" s="13">
        <v>1</v>
      </c>
      <c r="M47" s="13">
        <v>0</v>
      </c>
      <c r="N47" s="13">
        <v>1</v>
      </c>
      <c r="O47" s="13">
        <v>1</v>
      </c>
      <c r="P47" s="13">
        <v>0</v>
      </c>
      <c r="Q47" s="13">
        <v>1</v>
      </c>
      <c r="R47" s="13">
        <v>1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6">
        <f t="shared" si="0"/>
        <v>11</v>
      </c>
      <c r="AC47" s="25">
        <f t="shared" si="1"/>
      </c>
    </row>
    <row r="48" spans="1:29" ht="19.5" thickBot="1">
      <c r="A48" s="34" t="s">
        <v>53</v>
      </c>
      <c r="B48" s="14" t="s">
        <v>156</v>
      </c>
      <c r="C48" s="13">
        <v>1</v>
      </c>
      <c r="D48" s="13">
        <v>1</v>
      </c>
      <c r="E48" s="13">
        <v>1</v>
      </c>
      <c r="F48" s="13">
        <v>1</v>
      </c>
      <c r="G48" s="13">
        <v>1</v>
      </c>
      <c r="H48" s="13">
        <v>0</v>
      </c>
      <c r="I48" s="13">
        <v>1</v>
      </c>
      <c r="J48" s="13">
        <v>0</v>
      </c>
      <c r="K48" s="13">
        <v>1</v>
      </c>
      <c r="L48" s="13">
        <v>1</v>
      </c>
      <c r="M48" s="13">
        <v>0</v>
      </c>
      <c r="N48" s="13">
        <v>0</v>
      </c>
      <c r="O48" s="13">
        <v>0</v>
      </c>
      <c r="P48" s="13">
        <v>1</v>
      </c>
      <c r="Q48" s="13">
        <v>0</v>
      </c>
      <c r="R48" s="13">
        <v>0</v>
      </c>
      <c r="S48" s="13">
        <v>1</v>
      </c>
      <c r="T48" s="13">
        <v>1</v>
      </c>
      <c r="U48" s="13">
        <v>2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6">
        <f aca="true" t="shared" si="2" ref="AB48:AB58">SUM(C48:AA48)</f>
        <v>13</v>
      </c>
      <c r="AC48" s="25">
        <f t="shared" si="1"/>
      </c>
    </row>
    <row r="49" spans="1:29" ht="19.5" thickBot="1">
      <c r="A49" s="34" t="s">
        <v>56</v>
      </c>
      <c r="B49" s="14" t="s">
        <v>158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1</v>
      </c>
      <c r="S49" s="13">
        <v>1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6">
        <f t="shared" si="2"/>
        <v>3</v>
      </c>
      <c r="AC49" s="25">
        <f t="shared" si="1"/>
      </c>
    </row>
    <row r="50" spans="1:29" ht="19.5" thickBot="1">
      <c r="A50" s="34" t="s">
        <v>58</v>
      </c>
      <c r="B50" s="14" t="s">
        <v>156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v>0</v>
      </c>
      <c r="K50" s="13">
        <v>0</v>
      </c>
      <c r="L50" s="13">
        <v>1</v>
      </c>
      <c r="M50" s="13">
        <v>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6">
        <f t="shared" si="2"/>
        <v>3</v>
      </c>
      <c r="AC50" s="25">
        <f t="shared" si="1"/>
      </c>
    </row>
    <row r="51" spans="1:29" ht="19.5" thickBot="1">
      <c r="A51" s="34" t="s">
        <v>67</v>
      </c>
      <c r="B51" s="14" t="s">
        <v>153</v>
      </c>
      <c r="C51" s="13">
        <v>0</v>
      </c>
      <c r="D51" s="13">
        <v>1</v>
      </c>
      <c r="E51" s="13">
        <v>0</v>
      </c>
      <c r="F51" s="13">
        <v>1</v>
      </c>
      <c r="G51" s="13">
        <v>1</v>
      </c>
      <c r="H51" s="13">
        <v>0</v>
      </c>
      <c r="I51" s="13">
        <v>1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1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6">
        <f t="shared" si="2"/>
        <v>5</v>
      </c>
      <c r="AC51" s="25">
        <f t="shared" si="1"/>
      </c>
    </row>
    <row r="52" spans="1:29" ht="19.5" thickBot="1">
      <c r="A52" s="34" t="s">
        <v>72</v>
      </c>
      <c r="B52" s="14" t="s">
        <v>153</v>
      </c>
      <c r="C52" s="13">
        <v>0</v>
      </c>
      <c r="D52" s="13">
        <v>0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13">
        <v>0</v>
      </c>
      <c r="P52" s="13">
        <v>0</v>
      </c>
      <c r="Q52" s="13">
        <v>1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6">
        <f t="shared" si="2"/>
        <v>3</v>
      </c>
      <c r="AC52" s="25">
        <f t="shared" si="1"/>
      </c>
    </row>
    <row r="53" spans="1:29" ht="19.5" thickBot="1">
      <c r="A53" s="34" t="s">
        <v>69</v>
      </c>
      <c r="B53" s="14" t="s">
        <v>156</v>
      </c>
      <c r="C53" s="13">
        <v>0</v>
      </c>
      <c r="D53" s="13">
        <v>1</v>
      </c>
      <c r="E53" s="13">
        <v>1</v>
      </c>
      <c r="F53" s="13">
        <v>1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6">
        <f t="shared" si="2"/>
        <v>4</v>
      </c>
      <c r="AC53" s="25">
        <f t="shared" si="1"/>
      </c>
    </row>
    <row r="54" spans="1:29" ht="19.5" thickBot="1">
      <c r="A54" s="34" t="s">
        <v>77</v>
      </c>
      <c r="B54" s="14" t="s">
        <v>158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6">
        <f t="shared" si="2"/>
        <v>1</v>
      </c>
      <c r="AC54" s="25">
        <f t="shared" si="1"/>
      </c>
    </row>
    <row r="55" spans="1:29" ht="19.5" thickBot="1">
      <c r="A55" s="33" t="s">
        <v>81</v>
      </c>
      <c r="B55" s="14" t="s">
        <v>160</v>
      </c>
      <c r="C55" s="13">
        <v>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6">
        <f t="shared" si="2"/>
        <v>2</v>
      </c>
      <c r="AC55" s="25">
        <f t="shared" si="1"/>
      </c>
    </row>
    <row r="56" spans="1:29" ht="18.75">
      <c r="A56" s="38" t="s">
        <v>83</v>
      </c>
      <c r="B56" s="14" t="s">
        <v>156</v>
      </c>
      <c r="C56" s="13">
        <v>0</v>
      </c>
      <c r="D56" s="13">
        <v>1</v>
      </c>
      <c r="E56" s="13">
        <v>1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13">
        <v>0</v>
      </c>
      <c r="P56" s="13">
        <v>1</v>
      </c>
      <c r="Q56" s="13">
        <v>0</v>
      </c>
      <c r="R56" s="13">
        <v>1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6">
        <f t="shared" si="2"/>
        <v>6</v>
      </c>
      <c r="AC56" s="25">
        <f t="shared" si="1"/>
      </c>
    </row>
    <row r="57" spans="1:29" ht="18.75">
      <c r="A57" s="36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6">
        <f t="shared" si="2"/>
        <v>0</v>
      </c>
      <c r="AC57" s="25">
        <f t="shared" si="1"/>
      </c>
    </row>
    <row r="58" spans="1:29" ht="19.5" thickBot="1">
      <c r="A58" s="26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>
        <f t="shared" si="2"/>
        <v>0</v>
      </c>
      <c r="AC58" s="25">
        <f t="shared" si="1"/>
      </c>
    </row>
  </sheetData>
  <sheetProtection password="CCB2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G7" sqref="AG7"/>
    </sheetView>
  </sheetViews>
  <sheetFormatPr defaultColWidth="4.00390625" defaultRowHeight="15"/>
  <cols>
    <col min="1" max="1" width="28.8515625" style="103" customWidth="1"/>
    <col min="2" max="27" width="4.00390625" style="103" customWidth="1"/>
    <col min="28" max="28" width="7.28125" style="103" customWidth="1"/>
    <col min="29" max="29" width="7.7109375" style="103" customWidth="1"/>
    <col min="30" max="16384" width="4.00390625" style="103" customWidth="1"/>
  </cols>
  <sheetData>
    <row r="1" spans="1:11" ht="12.75">
      <c r="A1" s="98" t="s">
        <v>7</v>
      </c>
      <c r="B1" s="99" t="s">
        <v>438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>
      <c r="A2" s="98" t="s">
        <v>3</v>
      </c>
      <c r="B2" s="99" t="s">
        <v>439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.75">
      <c r="A3" s="98" t="s">
        <v>4</v>
      </c>
      <c r="B3" s="99" t="s">
        <v>440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2.75">
      <c r="A4" s="98" t="s">
        <v>5</v>
      </c>
      <c r="B4" s="105" t="s">
        <v>19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>
      <c r="A5" s="106" t="s">
        <v>33</v>
      </c>
      <c r="B5" s="104" t="s">
        <v>34</v>
      </c>
      <c r="C5" s="104"/>
      <c r="D5" s="104"/>
      <c r="E5" s="104"/>
      <c r="F5" s="104"/>
      <c r="G5" s="104"/>
      <c r="H5" s="104"/>
      <c r="I5" s="104"/>
      <c r="J5" s="104"/>
      <c r="K5" s="104"/>
    </row>
    <row r="7" ht="13.5" thickBot="1"/>
    <row r="8" spans="1:29" ht="12.75">
      <c r="A8" s="108" t="s">
        <v>2</v>
      </c>
      <c r="B8" s="109" t="s">
        <v>6</v>
      </c>
      <c r="C8" s="180" t="s">
        <v>1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9" t="s">
        <v>0</v>
      </c>
      <c r="V8" s="190"/>
      <c r="W8" s="190"/>
      <c r="X8" s="190"/>
      <c r="Y8" s="190"/>
      <c r="Z8" s="190"/>
      <c r="AA8" s="191"/>
      <c r="AB8" s="112" t="s">
        <v>15</v>
      </c>
      <c r="AC8" s="113" t="s">
        <v>31</v>
      </c>
    </row>
    <row r="9" spans="1:29" ht="12.75">
      <c r="A9" s="114"/>
      <c r="B9" s="115"/>
      <c r="C9" s="116" t="s">
        <v>17</v>
      </c>
      <c r="D9" s="116" t="s">
        <v>18</v>
      </c>
      <c r="E9" s="116" t="s">
        <v>14</v>
      </c>
      <c r="F9" s="116" t="s">
        <v>13</v>
      </c>
      <c r="G9" s="116" t="s">
        <v>19</v>
      </c>
      <c r="H9" s="116" t="s">
        <v>20</v>
      </c>
      <c r="I9" s="116" t="s">
        <v>21</v>
      </c>
      <c r="J9" s="116" t="s">
        <v>22</v>
      </c>
      <c r="K9" s="116" t="s">
        <v>23</v>
      </c>
      <c r="L9" s="116" t="s">
        <v>24</v>
      </c>
      <c r="M9" s="116" t="s">
        <v>25</v>
      </c>
      <c r="N9" s="116" t="s">
        <v>26</v>
      </c>
      <c r="O9" s="116" t="s">
        <v>27</v>
      </c>
      <c r="P9" s="116" t="s">
        <v>28</v>
      </c>
      <c r="Q9" s="116" t="s">
        <v>29</v>
      </c>
      <c r="R9" s="116" t="s">
        <v>30</v>
      </c>
      <c r="S9" s="116" t="s">
        <v>8</v>
      </c>
      <c r="T9" s="116" t="s">
        <v>9</v>
      </c>
      <c r="U9" s="111" t="s">
        <v>10</v>
      </c>
      <c r="V9" s="111" t="s">
        <v>11</v>
      </c>
      <c r="W9" s="111" t="s">
        <v>12</v>
      </c>
      <c r="X9" s="111" t="s">
        <v>11</v>
      </c>
      <c r="Y9" s="111" t="s">
        <v>12</v>
      </c>
      <c r="Z9" s="111" t="s">
        <v>36</v>
      </c>
      <c r="AA9" s="111" t="s">
        <v>35</v>
      </c>
      <c r="AB9" s="117" t="s">
        <v>16</v>
      </c>
      <c r="AC9" s="118" t="s">
        <v>32</v>
      </c>
    </row>
    <row r="10" spans="1:29" ht="12.75">
      <c r="A10" s="127" t="s">
        <v>441</v>
      </c>
      <c r="B10" s="119" t="s">
        <v>18</v>
      </c>
      <c r="C10" s="120">
        <v>0</v>
      </c>
      <c r="D10" s="120">
        <v>1</v>
      </c>
      <c r="E10" s="120">
        <v>0</v>
      </c>
      <c r="F10" s="120">
        <v>1</v>
      </c>
      <c r="G10" s="120">
        <v>1</v>
      </c>
      <c r="H10" s="120">
        <v>0</v>
      </c>
      <c r="I10" s="120">
        <v>1</v>
      </c>
      <c r="J10" s="120">
        <v>0</v>
      </c>
      <c r="K10" s="120">
        <v>1</v>
      </c>
      <c r="L10" s="120">
        <v>1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2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1">
        <f>SUM(C10:AA10)</f>
        <v>8</v>
      </c>
      <c r="AC10" s="122">
        <f>IF(AB10&gt;34,"Неправильная сумма","")</f>
      </c>
    </row>
    <row r="11" spans="1:29" ht="12.75">
      <c r="A11" s="127" t="s">
        <v>442</v>
      </c>
      <c r="B11" s="119" t="s">
        <v>17</v>
      </c>
      <c r="C11" s="120">
        <v>1</v>
      </c>
      <c r="D11" s="120">
        <v>1</v>
      </c>
      <c r="E11" s="120">
        <v>1</v>
      </c>
      <c r="F11" s="120">
        <v>1</v>
      </c>
      <c r="G11" s="120">
        <v>1</v>
      </c>
      <c r="H11" s="120">
        <v>0</v>
      </c>
      <c r="I11" s="120">
        <v>1</v>
      </c>
      <c r="J11" s="120">
        <v>1</v>
      </c>
      <c r="K11" s="120">
        <v>0</v>
      </c>
      <c r="L11" s="120">
        <v>1</v>
      </c>
      <c r="M11" s="120">
        <v>1</v>
      </c>
      <c r="N11" s="120">
        <v>0</v>
      </c>
      <c r="O11" s="120">
        <v>1</v>
      </c>
      <c r="P11" s="120">
        <v>1</v>
      </c>
      <c r="Q11" s="120">
        <v>1</v>
      </c>
      <c r="R11" s="120">
        <v>1</v>
      </c>
      <c r="S11" s="120">
        <v>1</v>
      </c>
      <c r="T11" s="120">
        <v>1</v>
      </c>
      <c r="U11" s="120">
        <v>2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1">
        <f aca="true" t="shared" si="0" ref="AB11:AB29">SUM(C11:AA11)</f>
        <v>17</v>
      </c>
      <c r="AC11" s="122">
        <f aca="true" t="shared" si="1" ref="AC11:AC29">IF(AB11&gt;34,"Неправильная сумма","")</f>
      </c>
    </row>
    <row r="12" spans="1:29" ht="12.75">
      <c r="A12" s="127" t="s">
        <v>443</v>
      </c>
      <c r="B12" s="119" t="s">
        <v>14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1</v>
      </c>
      <c r="M12" s="120">
        <v>1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1">
        <f t="shared" si="0"/>
        <v>2</v>
      </c>
      <c r="AC12" s="122">
        <f t="shared" si="1"/>
      </c>
    </row>
    <row r="13" spans="1:29" ht="12.75">
      <c r="A13" s="127" t="s">
        <v>444</v>
      </c>
      <c r="B13" s="119" t="s">
        <v>18</v>
      </c>
      <c r="C13" s="120">
        <v>1</v>
      </c>
      <c r="D13" s="120">
        <v>1</v>
      </c>
      <c r="E13" s="120">
        <v>0</v>
      </c>
      <c r="F13" s="120">
        <v>1</v>
      </c>
      <c r="G13" s="120">
        <v>1</v>
      </c>
      <c r="H13" s="120">
        <v>0</v>
      </c>
      <c r="I13" s="120">
        <v>1</v>
      </c>
      <c r="J13" s="120">
        <v>0</v>
      </c>
      <c r="K13" s="120">
        <v>1</v>
      </c>
      <c r="L13" s="120">
        <v>1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2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1">
        <f t="shared" si="0"/>
        <v>9</v>
      </c>
      <c r="AC13" s="122">
        <f t="shared" si="1"/>
      </c>
    </row>
    <row r="14" spans="1:29" ht="12.75">
      <c r="A14" s="127" t="s">
        <v>445</v>
      </c>
      <c r="B14" s="119" t="s">
        <v>17</v>
      </c>
      <c r="C14" s="120">
        <v>0</v>
      </c>
      <c r="D14" s="120">
        <v>1</v>
      </c>
      <c r="E14" s="120">
        <v>0</v>
      </c>
      <c r="F14" s="120">
        <v>1</v>
      </c>
      <c r="G14" s="120">
        <v>1</v>
      </c>
      <c r="H14" s="120">
        <v>1</v>
      </c>
      <c r="I14" s="120">
        <v>0</v>
      </c>
      <c r="J14" s="120">
        <v>0</v>
      </c>
      <c r="K14" s="120">
        <v>0</v>
      </c>
      <c r="L14" s="120">
        <v>1</v>
      </c>
      <c r="M14" s="120">
        <v>0</v>
      </c>
      <c r="N14" s="120">
        <v>0</v>
      </c>
      <c r="O14" s="120">
        <v>0</v>
      </c>
      <c r="P14" s="120">
        <v>1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1">
        <f t="shared" si="0"/>
        <v>6</v>
      </c>
      <c r="AC14" s="122">
        <f t="shared" si="1"/>
      </c>
    </row>
    <row r="15" spans="1:29" ht="12.75">
      <c r="A15" s="127" t="s">
        <v>446</v>
      </c>
      <c r="B15" s="119" t="s">
        <v>17</v>
      </c>
      <c r="C15" s="120">
        <v>1</v>
      </c>
      <c r="D15" s="120">
        <v>1</v>
      </c>
      <c r="E15" s="120">
        <v>1</v>
      </c>
      <c r="F15" s="120">
        <v>0</v>
      </c>
      <c r="G15" s="120">
        <v>1</v>
      </c>
      <c r="H15" s="120">
        <v>1</v>
      </c>
      <c r="I15" s="120">
        <v>1</v>
      </c>
      <c r="J15" s="120">
        <v>0</v>
      </c>
      <c r="K15" s="120">
        <v>0</v>
      </c>
      <c r="L15" s="120">
        <v>1</v>
      </c>
      <c r="M15" s="120">
        <v>1</v>
      </c>
      <c r="N15" s="120">
        <v>0</v>
      </c>
      <c r="O15" s="120">
        <v>1</v>
      </c>
      <c r="P15" s="120">
        <v>1</v>
      </c>
      <c r="Q15" s="120">
        <v>1</v>
      </c>
      <c r="R15" s="120">
        <v>1</v>
      </c>
      <c r="S15" s="120">
        <v>1</v>
      </c>
      <c r="T15" s="120">
        <v>0</v>
      </c>
      <c r="U15" s="120">
        <v>2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1">
        <f t="shared" si="0"/>
        <v>15</v>
      </c>
      <c r="AC15" s="122">
        <f t="shared" si="1"/>
      </c>
    </row>
    <row r="16" spans="1:29" ht="12.75">
      <c r="A16" s="127" t="s">
        <v>447</v>
      </c>
      <c r="B16" s="119" t="s">
        <v>14</v>
      </c>
      <c r="C16" s="120">
        <v>1</v>
      </c>
      <c r="D16" s="120">
        <v>1</v>
      </c>
      <c r="E16" s="120">
        <v>1</v>
      </c>
      <c r="F16" s="120">
        <v>1</v>
      </c>
      <c r="G16" s="120">
        <v>1</v>
      </c>
      <c r="H16" s="120">
        <v>0</v>
      </c>
      <c r="I16" s="120">
        <v>1</v>
      </c>
      <c r="J16" s="120">
        <v>1</v>
      </c>
      <c r="K16" s="120">
        <v>1</v>
      </c>
      <c r="L16" s="120">
        <v>1</v>
      </c>
      <c r="M16" s="120">
        <v>1</v>
      </c>
      <c r="N16" s="120">
        <v>1</v>
      </c>
      <c r="O16" s="120">
        <v>0</v>
      </c>
      <c r="P16" s="120">
        <v>1</v>
      </c>
      <c r="Q16" s="120">
        <v>0</v>
      </c>
      <c r="R16" s="120">
        <v>1</v>
      </c>
      <c r="S16" s="120">
        <v>0</v>
      </c>
      <c r="T16" s="120">
        <v>0</v>
      </c>
      <c r="U16" s="120">
        <v>2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1">
        <f t="shared" si="0"/>
        <v>15</v>
      </c>
      <c r="AC16" s="122">
        <f t="shared" si="1"/>
      </c>
    </row>
    <row r="17" spans="1:29" ht="12.75">
      <c r="A17" s="127" t="s">
        <v>448</v>
      </c>
      <c r="B17" s="119" t="s">
        <v>14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1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1">
        <f t="shared" si="0"/>
        <v>1</v>
      </c>
      <c r="AC17" s="122">
        <f t="shared" si="1"/>
      </c>
    </row>
    <row r="18" spans="1:29" ht="12.75">
      <c r="A18" s="127" t="s">
        <v>449</v>
      </c>
      <c r="B18" s="119" t="s">
        <v>18</v>
      </c>
      <c r="C18" s="120">
        <v>0</v>
      </c>
      <c r="D18" s="120">
        <v>1</v>
      </c>
      <c r="E18" s="120">
        <v>1</v>
      </c>
      <c r="F18" s="120">
        <v>1</v>
      </c>
      <c r="G18" s="120">
        <v>1</v>
      </c>
      <c r="H18" s="120">
        <v>0</v>
      </c>
      <c r="I18" s="120">
        <v>1</v>
      </c>
      <c r="J18" s="120">
        <v>0</v>
      </c>
      <c r="K18" s="120">
        <v>1</v>
      </c>
      <c r="L18" s="120">
        <v>1</v>
      </c>
      <c r="M18" s="120">
        <v>0</v>
      </c>
      <c r="N18" s="120">
        <v>0</v>
      </c>
      <c r="O18" s="120">
        <v>1</v>
      </c>
      <c r="P18" s="120">
        <v>0</v>
      </c>
      <c r="Q18" s="120">
        <v>1</v>
      </c>
      <c r="R18" s="120">
        <v>0</v>
      </c>
      <c r="S18" s="120">
        <v>0</v>
      </c>
      <c r="T18" s="120">
        <v>0</v>
      </c>
      <c r="U18" s="120">
        <v>2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1">
        <f t="shared" si="0"/>
        <v>11</v>
      </c>
      <c r="AC18" s="122">
        <f t="shared" si="1"/>
      </c>
    </row>
    <row r="19" spans="1:29" ht="12.75">
      <c r="A19" s="127" t="s">
        <v>450</v>
      </c>
      <c r="B19" s="119" t="s">
        <v>17</v>
      </c>
      <c r="C19" s="120">
        <v>0</v>
      </c>
      <c r="D19" s="120">
        <v>1</v>
      </c>
      <c r="E19" s="120">
        <v>1</v>
      </c>
      <c r="F19" s="120">
        <v>1</v>
      </c>
      <c r="G19" s="120">
        <v>1</v>
      </c>
      <c r="H19" s="120">
        <v>1</v>
      </c>
      <c r="I19" s="120">
        <v>0</v>
      </c>
      <c r="J19" s="120">
        <v>1</v>
      </c>
      <c r="K19" s="120">
        <v>0</v>
      </c>
      <c r="L19" s="120">
        <v>1</v>
      </c>
      <c r="M19" s="120">
        <v>1</v>
      </c>
      <c r="N19" s="120">
        <v>0</v>
      </c>
      <c r="O19" s="120">
        <v>0</v>
      </c>
      <c r="P19" s="120">
        <v>1</v>
      </c>
      <c r="Q19" s="120">
        <v>1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1">
        <f t="shared" si="0"/>
        <v>10</v>
      </c>
      <c r="AC19" s="122">
        <f t="shared" si="1"/>
      </c>
    </row>
    <row r="20" spans="1:29" ht="12.75">
      <c r="A20" s="127" t="s">
        <v>451</v>
      </c>
      <c r="B20" s="119" t="s">
        <v>14</v>
      </c>
      <c r="C20" s="120">
        <v>1</v>
      </c>
      <c r="D20" s="120">
        <v>1</v>
      </c>
      <c r="E20" s="120">
        <v>1</v>
      </c>
      <c r="F20" s="120">
        <v>1</v>
      </c>
      <c r="G20" s="120">
        <v>1</v>
      </c>
      <c r="H20" s="120">
        <v>1</v>
      </c>
      <c r="I20" s="120">
        <v>1</v>
      </c>
      <c r="J20" s="120">
        <v>1</v>
      </c>
      <c r="K20" s="120">
        <v>1</v>
      </c>
      <c r="L20" s="120">
        <v>1</v>
      </c>
      <c r="M20" s="120">
        <v>1</v>
      </c>
      <c r="N20" s="120">
        <v>1</v>
      </c>
      <c r="O20" s="120">
        <v>1</v>
      </c>
      <c r="P20" s="120">
        <v>1</v>
      </c>
      <c r="Q20" s="120">
        <v>0</v>
      </c>
      <c r="R20" s="120">
        <v>1</v>
      </c>
      <c r="S20" s="120">
        <v>1</v>
      </c>
      <c r="T20" s="120">
        <v>0</v>
      </c>
      <c r="U20" s="120">
        <v>2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1">
        <f t="shared" si="0"/>
        <v>18</v>
      </c>
      <c r="AC20" s="122">
        <f t="shared" si="1"/>
      </c>
    </row>
    <row r="21" spans="1:29" ht="12.75">
      <c r="A21" s="127" t="s">
        <v>452</v>
      </c>
      <c r="B21" s="119" t="s">
        <v>18</v>
      </c>
      <c r="C21" s="120">
        <v>1</v>
      </c>
      <c r="D21" s="120">
        <v>1</v>
      </c>
      <c r="E21" s="120">
        <v>1</v>
      </c>
      <c r="F21" s="120">
        <v>0</v>
      </c>
      <c r="G21" s="120">
        <v>1</v>
      </c>
      <c r="H21" s="120">
        <v>0</v>
      </c>
      <c r="I21" s="120">
        <v>1</v>
      </c>
      <c r="J21" s="120">
        <v>1</v>
      </c>
      <c r="K21" s="120">
        <v>1</v>
      </c>
      <c r="L21" s="120">
        <v>1</v>
      </c>
      <c r="M21" s="120">
        <v>0</v>
      </c>
      <c r="N21" s="120">
        <v>1</v>
      </c>
      <c r="O21" s="120">
        <v>0</v>
      </c>
      <c r="P21" s="120">
        <v>0</v>
      </c>
      <c r="Q21" s="120">
        <v>0</v>
      </c>
      <c r="R21" s="120">
        <v>1</v>
      </c>
      <c r="S21" s="120">
        <v>0</v>
      </c>
      <c r="T21" s="120">
        <v>1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1">
        <f t="shared" si="0"/>
        <v>11</v>
      </c>
      <c r="AC21" s="122">
        <f t="shared" si="1"/>
      </c>
    </row>
    <row r="22" spans="1:29" ht="12.75">
      <c r="A22" s="127" t="s">
        <v>453</v>
      </c>
      <c r="B22" s="119" t="s">
        <v>13</v>
      </c>
      <c r="C22" s="120">
        <v>0</v>
      </c>
      <c r="D22" s="120">
        <v>1</v>
      </c>
      <c r="E22" s="120">
        <v>1</v>
      </c>
      <c r="F22" s="120">
        <v>1</v>
      </c>
      <c r="G22" s="120">
        <v>1</v>
      </c>
      <c r="H22" s="120">
        <v>0</v>
      </c>
      <c r="I22" s="120">
        <v>1</v>
      </c>
      <c r="J22" s="120">
        <v>0</v>
      </c>
      <c r="K22" s="120">
        <v>1</v>
      </c>
      <c r="L22" s="120">
        <v>1</v>
      </c>
      <c r="M22" s="120">
        <v>1</v>
      </c>
      <c r="N22" s="120">
        <v>1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1">
        <f t="shared" si="0"/>
        <v>9</v>
      </c>
      <c r="AC22" s="122">
        <f t="shared" si="1"/>
      </c>
    </row>
    <row r="23" spans="1:29" ht="12.75">
      <c r="A23" s="127" t="s">
        <v>454</v>
      </c>
      <c r="B23" s="119" t="s">
        <v>18</v>
      </c>
      <c r="C23" s="120">
        <v>0</v>
      </c>
      <c r="D23" s="120">
        <v>1</v>
      </c>
      <c r="E23" s="120">
        <v>1</v>
      </c>
      <c r="F23" s="120">
        <v>1</v>
      </c>
      <c r="G23" s="120">
        <v>1</v>
      </c>
      <c r="H23" s="120">
        <v>0</v>
      </c>
      <c r="I23" s="120">
        <v>0</v>
      </c>
      <c r="J23" s="120">
        <v>1</v>
      </c>
      <c r="K23" s="120">
        <v>0</v>
      </c>
      <c r="L23" s="120">
        <v>1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1</v>
      </c>
      <c r="S23" s="120">
        <v>0</v>
      </c>
      <c r="T23" s="120">
        <v>1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1">
        <f t="shared" si="0"/>
        <v>8</v>
      </c>
      <c r="AC23" s="122">
        <f t="shared" si="1"/>
      </c>
    </row>
    <row r="24" spans="1:29" ht="12.75">
      <c r="A24" s="127" t="s">
        <v>455</v>
      </c>
      <c r="B24" s="119" t="s">
        <v>13</v>
      </c>
      <c r="C24" s="120">
        <v>0</v>
      </c>
      <c r="D24" s="120">
        <v>1</v>
      </c>
      <c r="E24" s="120">
        <v>1</v>
      </c>
      <c r="F24" s="120">
        <v>1</v>
      </c>
      <c r="G24" s="120">
        <v>1</v>
      </c>
      <c r="H24" s="120">
        <v>0</v>
      </c>
      <c r="I24" s="120">
        <v>1</v>
      </c>
      <c r="J24" s="120">
        <v>1</v>
      </c>
      <c r="K24" s="120">
        <v>0</v>
      </c>
      <c r="L24" s="120">
        <v>1</v>
      </c>
      <c r="M24" s="120">
        <v>1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1">
        <f t="shared" si="0"/>
        <v>8</v>
      </c>
      <c r="AC24" s="122">
        <f t="shared" si="1"/>
      </c>
    </row>
    <row r="25" spans="1:29" ht="12.75">
      <c r="A25" s="127" t="s">
        <v>456</v>
      </c>
      <c r="B25" s="119" t="s">
        <v>13</v>
      </c>
      <c r="C25" s="120">
        <v>0</v>
      </c>
      <c r="D25" s="120">
        <v>1</v>
      </c>
      <c r="E25" s="120">
        <v>1</v>
      </c>
      <c r="F25" s="120">
        <v>1</v>
      </c>
      <c r="G25" s="120">
        <v>1</v>
      </c>
      <c r="H25" s="120">
        <v>0</v>
      </c>
      <c r="I25" s="120">
        <v>1</v>
      </c>
      <c r="J25" s="120">
        <v>0</v>
      </c>
      <c r="K25" s="120">
        <v>0</v>
      </c>
      <c r="L25" s="120">
        <v>1</v>
      </c>
      <c r="M25" s="120">
        <v>1</v>
      </c>
      <c r="N25" s="120">
        <v>1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1">
        <f t="shared" si="0"/>
        <v>8</v>
      </c>
      <c r="AC25" s="122">
        <f t="shared" si="1"/>
      </c>
    </row>
    <row r="26" spans="1:29" ht="12.75">
      <c r="A26" s="127" t="s">
        <v>457</v>
      </c>
      <c r="B26" s="119" t="s">
        <v>13</v>
      </c>
      <c r="C26" s="120">
        <v>0</v>
      </c>
      <c r="D26" s="120">
        <v>1</v>
      </c>
      <c r="E26" s="120">
        <v>0</v>
      </c>
      <c r="F26" s="120">
        <v>1</v>
      </c>
      <c r="G26" s="120">
        <v>1</v>
      </c>
      <c r="H26" s="120">
        <v>0</v>
      </c>
      <c r="I26" s="120">
        <v>1</v>
      </c>
      <c r="J26" s="120">
        <v>1</v>
      </c>
      <c r="K26" s="120">
        <v>1</v>
      </c>
      <c r="L26" s="120">
        <v>1</v>
      </c>
      <c r="M26" s="120">
        <v>1</v>
      </c>
      <c r="N26" s="120">
        <v>0</v>
      </c>
      <c r="O26" s="120">
        <v>0</v>
      </c>
      <c r="P26" s="120">
        <v>1</v>
      </c>
      <c r="Q26" s="120">
        <v>0</v>
      </c>
      <c r="R26" s="120">
        <v>0</v>
      </c>
      <c r="S26" s="120">
        <v>0</v>
      </c>
      <c r="T26" s="120">
        <v>1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1">
        <f t="shared" si="0"/>
        <v>10</v>
      </c>
      <c r="AC26" s="122">
        <f t="shared" si="1"/>
      </c>
    </row>
    <row r="27" spans="1:29" ht="12.75">
      <c r="A27" s="127" t="s">
        <v>458</v>
      </c>
      <c r="B27" s="119" t="s">
        <v>13</v>
      </c>
      <c r="C27" s="120">
        <v>0</v>
      </c>
      <c r="D27" s="120">
        <v>1</v>
      </c>
      <c r="E27" s="120">
        <v>1</v>
      </c>
      <c r="F27" s="120">
        <v>1</v>
      </c>
      <c r="G27" s="120">
        <v>1</v>
      </c>
      <c r="H27" s="120">
        <v>0</v>
      </c>
      <c r="I27" s="120">
        <v>1</v>
      </c>
      <c r="J27" s="120">
        <v>1</v>
      </c>
      <c r="K27" s="120">
        <v>1</v>
      </c>
      <c r="L27" s="120">
        <v>1</v>
      </c>
      <c r="M27" s="120">
        <v>1</v>
      </c>
      <c r="N27" s="120">
        <v>1</v>
      </c>
      <c r="O27" s="120">
        <v>0</v>
      </c>
      <c r="P27" s="120">
        <v>1</v>
      </c>
      <c r="Q27" s="120">
        <v>0</v>
      </c>
      <c r="R27" s="120">
        <v>0</v>
      </c>
      <c r="S27" s="120">
        <v>0</v>
      </c>
      <c r="T27" s="120">
        <v>1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1">
        <f t="shared" si="0"/>
        <v>12</v>
      </c>
      <c r="AC27" s="122">
        <f t="shared" si="1"/>
      </c>
    </row>
    <row r="28" spans="1:29" ht="12.75">
      <c r="A28" s="127" t="s">
        <v>459</v>
      </c>
      <c r="B28" s="119" t="s">
        <v>14</v>
      </c>
      <c r="C28" s="120">
        <v>0</v>
      </c>
      <c r="D28" s="120">
        <v>1</v>
      </c>
      <c r="E28" s="120">
        <v>0</v>
      </c>
      <c r="F28" s="120">
        <v>1</v>
      </c>
      <c r="G28" s="120">
        <v>1</v>
      </c>
      <c r="H28" s="120">
        <v>1</v>
      </c>
      <c r="I28" s="120">
        <v>0</v>
      </c>
      <c r="J28" s="120">
        <v>1</v>
      </c>
      <c r="K28" s="120">
        <v>0</v>
      </c>
      <c r="L28" s="120">
        <v>1</v>
      </c>
      <c r="M28" s="120">
        <v>1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1">
        <f t="shared" si="0"/>
        <v>7</v>
      </c>
      <c r="AC28" s="122">
        <f t="shared" si="1"/>
      </c>
    </row>
    <row r="29" spans="1:29" ht="12.75">
      <c r="A29" s="127" t="s">
        <v>460</v>
      </c>
      <c r="B29" s="119" t="s">
        <v>17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1</v>
      </c>
      <c r="J29" s="120">
        <v>0</v>
      </c>
      <c r="K29" s="120">
        <v>0</v>
      </c>
      <c r="L29" s="120">
        <v>1</v>
      </c>
      <c r="M29" s="120">
        <v>1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2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1">
        <f t="shared" si="0"/>
        <v>5</v>
      </c>
      <c r="AC29" s="122">
        <f t="shared" si="1"/>
      </c>
    </row>
  </sheetData>
  <sheetProtection/>
  <mergeCells count="2">
    <mergeCell ref="C8:T8"/>
    <mergeCell ref="U8:A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I39" sqref="I39"/>
    </sheetView>
  </sheetViews>
  <sheetFormatPr defaultColWidth="4.28125" defaultRowHeight="15"/>
  <cols>
    <col min="1" max="1" width="17.8515625" style="103" customWidth="1"/>
    <col min="2" max="2" width="8.00390625" style="103" customWidth="1"/>
    <col min="3" max="27" width="4.28125" style="103" customWidth="1"/>
    <col min="28" max="29" width="8.421875" style="103" customWidth="1"/>
    <col min="30" max="16384" width="4.28125" style="103" customWidth="1"/>
  </cols>
  <sheetData>
    <row r="1" spans="1:14" ht="12.75">
      <c r="A1" s="98" t="s">
        <v>7</v>
      </c>
      <c r="B1" s="99" t="s">
        <v>461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2.75">
      <c r="A2" s="98" t="s">
        <v>3</v>
      </c>
      <c r="B2" s="99" t="s">
        <v>462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1"/>
    </row>
    <row r="3" spans="1:14" ht="12.75">
      <c r="A3" s="98" t="s">
        <v>4</v>
      </c>
      <c r="B3" s="99" t="s">
        <v>464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14" ht="12.75">
      <c r="A4" s="98" t="s">
        <v>5</v>
      </c>
      <c r="B4" s="105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4" ht="12.75">
      <c r="A5" s="106" t="s">
        <v>33</v>
      </c>
      <c r="B5" s="104" t="s">
        <v>34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7"/>
    </row>
    <row r="8" ht="13.5" thickBot="1"/>
    <row r="9" spans="1:29" ht="12.75">
      <c r="A9" s="108" t="s">
        <v>2</v>
      </c>
      <c r="B9" s="109" t="s">
        <v>6</v>
      </c>
      <c r="C9" s="180" t="s">
        <v>1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2"/>
      <c r="U9" s="189" t="s">
        <v>0</v>
      </c>
      <c r="V9" s="190"/>
      <c r="W9" s="190"/>
      <c r="X9" s="190"/>
      <c r="Y9" s="190"/>
      <c r="Z9" s="190"/>
      <c r="AA9" s="191"/>
      <c r="AB9" s="112" t="s">
        <v>15</v>
      </c>
      <c r="AC9" s="113" t="s">
        <v>31</v>
      </c>
    </row>
    <row r="10" spans="1:29" ht="12.75">
      <c r="A10" s="114"/>
      <c r="B10" s="115"/>
      <c r="C10" s="116" t="s">
        <v>17</v>
      </c>
      <c r="D10" s="116" t="s">
        <v>18</v>
      </c>
      <c r="E10" s="116" t="s">
        <v>14</v>
      </c>
      <c r="F10" s="116" t="s">
        <v>13</v>
      </c>
      <c r="G10" s="116" t="s">
        <v>19</v>
      </c>
      <c r="H10" s="116" t="s">
        <v>20</v>
      </c>
      <c r="I10" s="116" t="s">
        <v>21</v>
      </c>
      <c r="J10" s="116" t="s">
        <v>22</v>
      </c>
      <c r="K10" s="116" t="s">
        <v>23</v>
      </c>
      <c r="L10" s="116" t="s">
        <v>24</v>
      </c>
      <c r="M10" s="116" t="s">
        <v>25</v>
      </c>
      <c r="N10" s="116" t="s">
        <v>26</v>
      </c>
      <c r="O10" s="116" t="s">
        <v>27</v>
      </c>
      <c r="P10" s="116" t="s">
        <v>28</v>
      </c>
      <c r="Q10" s="116" t="s">
        <v>29</v>
      </c>
      <c r="R10" s="116" t="s">
        <v>30</v>
      </c>
      <c r="S10" s="116" t="s">
        <v>8</v>
      </c>
      <c r="T10" s="116" t="s">
        <v>9</v>
      </c>
      <c r="U10" s="111" t="s">
        <v>10</v>
      </c>
      <c r="V10" s="111" t="s">
        <v>11</v>
      </c>
      <c r="W10" s="111" t="s">
        <v>12</v>
      </c>
      <c r="X10" s="111" t="s">
        <v>11</v>
      </c>
      <c r="Y10" s="111" t="s">
        <v>12</v>
      </c>
      <c r="Z10" s="111" t="s">
        <v>36</v>
      </c>
      <c r="AA10" s="111" t="s">
        <v>35</v>
      </c>
      <c r="AB10" s="117" t="s">
        <v>16</v>
      </c>
      <c r="AC10" s="118" t="s">
        <v>32</v>
      </c>
    </row>
    <row r="11" spans="1:29" ht="12.75">
      <c r="A11" s="127" t="s">
        <v>306</v>
      </c>
      <c r="B11" s="119" t="s">
        <v>13</v>
      </c>
      <c r="C11" s="120">
        <v>0</v>
      </c>
      <c r="D11" s="120">
        <v>1</v>
      </c>
      <c r="E11" s="120">
        <v>1</v>
      </c>
      <c r="F11" s="120">
        <v>1</v>
      </c>
      <c r="G11" s="120"/>
      <c r="H11" s="120">
        <v>1</v>
      </c>
      <c r="I11" s="120">
        <v>1</v>
      </c>
      <c r="J11" s="120"/>
      <c r="K11" s="120"/>
      <c r="L11" s="120">
        <v>1</v>
      </c>
      <c r="M11" s="120">
        <v>1</v>
      </c>
      <c r="N11" s="120">
        <v>1</v>
      </c>
      <c r="O11" s="120">
        <v>1</v>
      </c>
      <c r="P11" s="120"/>
      <c r="Q11" s="120"/>
      <c r="R11" s="120">
        <v>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1">
        <f>SUM(C11:AA11)</f>
        <v>10</v>
      </c>
      <c r="AC11" s="122">
        <f>IF(AB11&gt;34,"Неправильная сумма","")</f>
      </c>
    </row>
    <row r="12" spans="1:29" ht="12.75">
      <c r="A12" s="127" t="s">
        <v>307</v>
      </c>
      <c r="B12" s="119" t="s">
        <v>13</v>
      </c>
      <c r="C12" s="120">
        <v>1</v>
      </c>
      <c r="D12" s="120">
        <v>1</v>
      </c>
      <c r="E12" s="120">
        <v>1</v>
      </c>
      <c r="F12" s="120">
        <v>1</v>
      </c>
      <c r="G12" s="120">
        <v>1</v>
      </c>
      <c r="H12" s="120">
        <v>1</v>
      </c>
      <c r="I12" s="120">
        <v>1</v>
      </c>
      <c r="J12" s="120"/>
      <c r="K12" s="120">
        <v>1</v>
      </c>
      <c r="L12" s="120">
        <v>1</v>
      </c>
      <c r="M12" s="120">
        <v>1</v>
      </c>
      <c r="N12" s="120">
        <v>1</v>
      </c>
      <c r="O12" s="120"/>
      <c r="P12" s="120">
        <v>1</v>
      </c>
      <c r="Q12" s="120">
        <v>1</v>
      </c>
      <c r="R12" s="120">
        <v>1</v>
      </c>
      <c r="S12" s="120">
        <v>1</v>
      </c>
      <c r="T12" s="120"/>
      <c r="U12" s="120"/>
      <c r="V12" s="120"/>
      <c r="W12" s="120"/>
      <c r="X12" s="120"/>
      <c r="Y12" s="120"/>
      <c r="Z12" s="120"/>
      <c r="AA12" s="120"/>
      <c r="AB12" s="121">
        <f aca="true" t="shared" si="0" ref="AB12:AB20">SUM(C12:AA12)</f>
        <v>15</v>
      </c>
      <c r="AC12" s="122">
        <f aca="true" t="shared" si="1" ref="AC12:AC20">IF(AB12&gt;34,"Неправильная сумма","")</f>
      </c>
    </row>
    <row r="13" spans="1:29" ht="12.75">
      <c r="A13" s="127" t="s">
        <v>308</v>
      </c>
      <c r="B13" s="119" t="s">
        <v>17</v>
      </c>
      <c r="C13" s="120">
        <v>1</v>
      </c>
      <c r="D13" s="120">
        <v>1</v>
      </c>
      <c r="E13" s="120">
        <v>1</v>
      </c>
      <c r="F13" s="120">
        <v>1</v>
      </c>
      <c r="G13" s="120">
        <v>1</v>
      </c>
      <c r="H13" s="120">
        <v>1</v>
      </c>
      <c r="I13" s="120">
        <v>1</v>
      </c>
      <c r="J13" s="120">
        <v>0</v>
      </c>
      <c r="K13" s="120">
        <v>1</v>
      </c>
      <c r="L13" s="120">
        <v>1</v>
      </c>
      <c r="M13" s="120">
        <v>1</v>
      </c>
      <c r="N13" s="120">
        <v>1</v>
      </c>
      <c r="O13" s="120">
        <v>1</v>
      </c>
      <c r="P13" s="120">
        <v>1</v>
      </c>
      <c r="Q13" s="120">
        <v>0</v>
      </c>
      <c r="R13" s="120">
        <v>1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1">
        <f t="shared" si="0"/>
        <v>14</v>
      </c>
      <c r="AC13" s="122">
        <f t="shared" si="1"/>
      </c>
    </row>
    <row r="14" spans="1:29" ht="12.75">
      <c r="A14" s="127" t="s">
        <v>309</v>
      </c>
      <c r="B14" s="119" t="s">
        <v>17</v>
      </c>
      <c r="C14" s="120">
        <v>1</v>
      </c>
      <c r="D14" s="120">
        <v>1</v>
      </c>
      <c r="E14" s="120">
        <v>1</v>
      </c>
      <c r="F14" s="120">
        <v>1</v>
      </c>
      <c r="G14" s="120">
        <v>1</v>
      </c>
      <c r="H14" s="120">
        <v>1</v>
      </c>
      <c r="I14" s="120">
        <v>1</v>
      </c>
      <c r="J14" s="120">
        <v>0</v>
      </c>
      <c r="K14" s="120">
        <v>1</v>
      </c>
      <c r="L14" s="120">
        <v>1</v>
      </c>
      <c r="M14" s="120">
        <v>1</v>
      </c>
      <c r="N14" s="120">
        <v>1</v>
      </c>
      <c r="O14" s="120">
        <v>1</v>
      </c>
      <c r="P14" s="120">
        <v>1</v>
      </c>
      <c r="Q14" s="120">
        <v>0</v>
      </c>
      <c r="R14" s="120">
        <v>1</v>
      </c>
      <c r="S14" s="120">
        <v>1</v>
      </c>
      <c r="T14" s="120">
        <v>0</v>
      </c>
      <c r="U14" s="120">
        <v>1</v>
      </c>
      <c r="V14" s="120"/>
      <c r="W14" s="120"/>
      <c r="X14" s="120"/>
      <c r="Y14" s="120"/>
      <c r="Z14" s="120"/>
      <c r="AA14" s="120"/>
      <c r="AB14" s="121">
        <f t="shared" si="0"/>
        <v>16</v>
      </c>
      <c r="AC14" s="122">
        <f t="shared" si="1"/>
      </c>
    </row>
    <row r="15" spans="1:29" ht="12.75">
      <c r="A15" s="127" t="s">
        <v>310</v>
      </c>
      <c r="B15" s="119" t="s">
        <v>17</v>
      </c>
      <c r="C15" s="120">
        <v>1</v>
      </c>
      <c r="D15" s="120">
        <v>1</v>
      </c>
      <c r="E15" s="120">
        <v>1</v>
      </c>
      <c r="F15" s="120">
        <v>1</v>
      </c>
      <c r="G15" s="120">
        <v>1</v>
      </c>
      <c r="H15" s="120">
        <v>1</v>
      </c>
      <c r="I15" s="120">
        <v>1</v>
      </c>
      <c r="J15" s="120">
        <v>0</v>
      </c>
      <c r="K15" s="120">
        <v>1</v>
      </c>
      <c r="L15" s="120">
        <v>1</v>
      </c>
      <c r="M15" s="120">
        <v>1</v>
      </c>
      <c r="N15" s="120">
        <v>1</v>
      </c>
      <c r="O15" s="120">
        <v>0</v>
      </c>
      <c r="P15" s="120">
        <v>1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>
        <f t="shared" si="0"/>
        <v>12</v>
      </c>
      <c r="AC15" s="122">
        <f t="shared" si="1"/>
      </c>
    </row>
    <row r="16" spans="1:29" ht="12.75">
      <c r="A16" s="127" t="s">
        <v>311</v>
      </c>
      <c r="B16" s="119" t="s">
        <v>18</v>
      </c>
      <c r="C16" s="120">
        <v>0</v>
      </c>
      <c r="D16" s="120">
        <v>1</v>
      </c>
      <c r="E16" s="120">
        <v>1</v>
      </c>
      <c r="F16" s="120">
        <v>0</v>
      </c>
      <c r="G16" s="120">
        <v>1</v>
      </c>
      <c r="H16" s="120">
        <v>1</v>
      </c>
      <c r="I16" s="120">
        <v>1</v>
      </c>
      <c r="J16" s="120">
        <v>0</v>
      </c>
      <c r="K16" s="120">
        <v>0</v>
      </c>
      <c r="L16" s="120">
        <v>1</v>
      </c>
      <c r="M16" s="120">
        <v>1</v>
      </c>
      <c r="N16" s="120">
        <v>1</v>
      </c>
      <c r="O16" s="120">
        <v>1</v>
      </c>
      <c r="P16" s="120">
        <v>1</v>
      </c>
      <c r="Q16" s="120">
        <v>0</v>
      </c>
      <c r="R16" s="120">
        <v>1</v>
      </c>
      <c r="S16" s="120"/>
      <c r="T16" s="120"/>
      <c r="U16" s="120">
        <v>2</v>
      </c>
      <c r="V16" s="120"/>
      <c r="W16" s="120"/>
      <c r="X16" s="120"/>
      <c r="Y16" s="120"/>
      <c r="Z16" s="120"/>
      <c r="AA16" s="120"/>
      <c r="AB16" s="121">
        <f t="shared" si="0"/>
        <v>13</v>
      </c>
      <c r="AC16" s="122">
        <f t="shared" si="1"/>
      </c>
    </row>
    <row r="17" spans="1:29" ht="12.75">
      <c r="A17" s="127" t="s">
        <v>312</v>
      </c>
      <c r="B17" s="119" t="s">
        <v>18</v>
      </c>
      <c r="C17" s="120">
        <v>1</v>
      </c>
      <c r="D17" s="120">
        <v>1</v>
      </c>
      <c r="E17" s="120">
        <v>1</v>
      </c>
      <c r="F17" s="120">
        <v>1</v>
      </c>
      <c r="G17" s="120">
        <v>1</v>
      </c>
      <c r="H17" s="120">
        <v>0</v>
      </c>
      <c r="I17" s="120">
        <v>1</v>
      </c>
      <c r="J17" s="120">
        <v>0</v>
      </c>
      <c r="K17" s="120">
        <v>0</v>
      </c>
      <c r="L17" s="120">
        <v>1</v>
      </c>
      <c r="M17" s="120">
        <v>1</v>
      </c>
      <c r="N17" s="120">
        <v>1</v>
      </c>
      <c r="O17" s="120">
        <v>1</v>
      </c>
      <c r="P17" s="120">
        <v>1</v>
      </c>
      <c r="Q17" s="120">
        <v>0</v>
      </c>
      <c r="R17" s="120">
        <v>1</v>
      </c>
      <c r="S17" s="120"/>
      <c r="T17" s="120"/>
      <c r="U17" s="120">
        <v>2</v>
      </c>
      <c r="V17" s="120"/>
      <c r="W17" s="120"/>
      <c r="X17" s="120"/>
      <c r="Y17" s="120"/>
      <c r="Z17" s="120"/>
      <c r="AA17" s="120"/>
      <c r="AB17" s="121">
        <f t="shared" si="0"/>
        <v>14</v>
      </c>
      <c r="AC17" s="122">
        <f t="shared" si="1"/>
      </c>
    </row>
    <row r="18" spans="1:29" ht="12.75">
      <c r="A18" s="127" t="s">
        <v>313</v>
      </c>
      <c r="B18" s="119" t="s">
        <v>18</v>
      </c>
      <c r="C18" s="120">
        <v>1</v>
      </c>
      <c r="D18" s="120">
        <v>1</v>
      </c>
      <c r="E18" s="120">
        <v>0</v>
      </c>
      <c r="F18" s="120">
        <v>1</v>
      </c>
      <c r="G18" s="120">
        <v>1</v>
      </c>
      <c r="H18" s="120"/>
      <c r="I18" s="120"/>
      <c r="J18" s="120"/>
      <c r="K18" s="120">
        <v>1</v>
      </c>
      <c r="L18" s="120">
        <v>1</v>
      </c>
      <c r="M18" s="120">
        <v>1</v>
      </c>
      <c r="N18" s="120"/>
      <c r="O18" s="120"/>
      <c r="P18" s="120"/>
      <c r="Q18" s="120"/>
      <c r="R18" s="120">
        <v>1</v>
      </c>
      <c r="S18" s="120">
        <v>1</v>
      </c>
      <c r="T18" s="120"/>
      <c r="U18" s="120"/>
      <c r="V18" s="120"/>
      <c r="W18" s="120"/>
      <c r="X18" s="120"/>
      <c r="Y18" s="120"/>
      <c r="Z18" s="120"/>
      <c r="AA18" s="120"/>
      <c r="AB18" s="121">
        <f t="shared" si="0"/>
        <v>9</v>
      </c>
      <c r="AC18" s="122">
        <f t="shared" si="1"/>
      </c>
    </row>
    <row r="19" spans="1:29" ht="12.75">
      <c r="A19" s="127" t="s">
        <v>314</v>
      </c>
      <c r="B19" s="119" t="s">
        <v>14</v>
      </c>
      <c r="C19" s="120"/>
      <c r="D19" s="120">
        <v>1</v>
      </c>
      <c r="E19" s="120">
        <v>1</v>
      </c>
      <c r="F19" s="120">
        <v>1</v>
      </c>
      <c r="G19" s="120">
        <v>1</v>
      </c>
      <c r="H19" s="120">
        <v>1</v>
      </c>
      <c r="I19" s="120"/>
      <c r="J19" s="120"/>
      <c r="K19" s="120"/>
      <c r="L19" s="120"/>
      <c r="M19" s="120">
        <v>1</v>
      </c>
      <c r="N19" s="120">
        <v>1</v>
      </c>
      <c r="O19" s="120"/>
      <c r="P19" s="120"/>
      <c r="Q19" s="120"/>
      <c r="R19" s="120">
        <v>1</v>
      </c>
      <c r="S19" s="120">
        <v>1</v>
      </c>
      <c r="T19" s="120"/>
      <c r="U19" s="120"/>
      <c r="V19" s="120"/>
      <c r="W19" s="120"/>
      <c r="X19" s="120"/>
      <c r="Y19" s="120"/>
      <c r="Z19" s="120"/>
      <c r="AA19" s="120"/>
      <c r="AB19" s="121">
        <f t="shared" si="0"/>
        <v>9</v>
      </c>
      <c r="AC19" s="122">
        <f t="shared" si="1"/>
      </c>
    </row>
    <row r="20" spans="1:29" ht="12.75">
      <c r="A20" s="127" t="s">
        <v>315</v>
      </c>
      <c r="B20" s="119" t="s">
        <v>14</v>
      </c>
      <c r="C20" s="120">
        <v>1</v>
      </c>
      <c r="D20" s="120">
        <v>1</v>
      </c>
      <c r="E20" s="120">
        <v>1</v>
      </c>
      <c r="F20" s="120">
        <v>1</v>
      </c>
      <c r="G20" s="120">
        <v>1</v>
      </c>
      <c r="H20" s="120">
        <v>1</v>
      </c>
      <c r="I20" s="120">
        <v>1</v>
      </c>
      <c r="J20" s="120">
        <v>1</v>
      </c>
      <c r="K20" s="120"/>
      <c r="L20" s="120">
        <v>1</v>
      </c>
      <c r="M20" s="120">
        <v>1</v>
      </c>
      <c r="N20" s="120">
        <v>1</v>
      </c>
      <c r="O20" s="120"/>
      <c r="P20" s="120">
        <v>1</v>
      </c>
      <c r="Q20" s="120"/>
      <c r="R20" s="120">
        <v>1</v>
      </c>
      <c r="S20" s="120">
        <v>1</v>
      </c>
      <c r="T20" s="120"/>
      <c r="U20" s="120">
        <v>2</v>
      </c>
      <c r="V20" s="120"/>
      <c r="W20" s="120"/>
      <c r="X20" s="120"/>
      <c r="Y20" s="120"/>
      <c r="Z20" s="120"/>
      <c r="AA20" s="120"/>
      <c r="AB20" s="121">
        <f t="shared" si="0"/>
        <v>16</v>
      </c>
      <c r="AC20" s="122">
        <f t="shared" si="1"/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C9:T9"/>
    <mergeCell ref="U9:AA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A1" sqref="A1:G6"/>
    </sheetView>
  </sheetViews>
  <sheetFormatPr defaultColWidth="4.140625" defaultRowHeight="15"/>
  <cols>
    <col min="1" max="1" width="20.28125" style="103" customWidth="1"/>
    <col min="2" max="2" width="8.00390625" style="103" customWidth="1"/>
    <col min="3" max="16384" width="4.140625" style="103" customWidth="1"/>
  </cols>
  <sheetData>
    <row r="1" spans="1:7" ht="12.75">
      <c r="A1" s="98" t="s">
        <v>7</v>
      </c>
      <c r="B1" s="99" t="s">
        <v>463</v>
      </c>
      <c r="C1" s="100"/>
      <c r="D1" s="100"/>
      <c r="E1" s="100"/>
      <c r="F1" s="100"/>
      <c r="G1" s="100"/>
    </row>
    <row r="2" spans="1:7" ht="12.75">
      <c r="A2" s="98" t="s">
        <v>3</v>
      </c>
      <c r="B2" s="99" t="s">
        <v>465</v>
      </c>
      <c r="C2" s="104"/>
      <c r="D2" s="104"/>
      <c r="E2" s="104"/>
      <c r="F2" s="104"/>
      <c r="G2" s="104"/>
    </row>
    <row r="3" spans="1:7" ht="12.75">
      <c r="A3" s="98" t="s">
        <v>4</v>
      </c>
      <c r="B3" s="99" t="s">
        <v>466</v>
      </c>
      <c r="C3" s="100"/>
      <c r="D3" s="100"/>
      <c r="E3" s="100"/>
      <c r="F3" s="100"/>
      <c r="G3" s="100"/>
    </row>
    <row r="4" spans="1:7" ht="12.75">
      <c r="A4" s="98" t="s">
        <v>5</v>
      </c>
      <c r="B4" s="105" t="s">
        <v>21</v>
      </c>
      <c r="C4" s="100"/>
      <c r="D4" s="100"/>
      <c r="E4" s="100"/>
      <c r="F4" s="100"/>
      <c r="G4" s="100"/>
    </row>
    <row r="5" spans="1:7" ht="12.75">
      <c r="A5" s="106" t="s">
        <v>33</v>
      </c>
      <c r="B5" s="104" t="s">
        <v>34</v>
      </c>
      <c r="C5" s="104"/>
      <c r="D5" s="104"/>
      <c r="E5" s="104"/>
      <c r="F5" s="104"/>
      <c r="G5" s="104"/>
    </row>
    <row r="8" ht="13.5" thickBot="1"/>
    <row r="9" spans="1:29" ht="12.75">
      <c r="A9" s="128" t="s">
        <v>2</v>
      </c>
      <c r="B9" s="129" t="s">
        <v>6</v>
      </c>
      <c r="C9" s="192" t="s">
        <v>1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  <c r="U9" s="195" t="s">
        <v>0</v>
      </c>
      <c r="V9" s="196"/>
      <c r="W9" s="196"/>
      <c r="X9" s="196"/>
      <c r="Y9" s="196"/>
      <c r="Z9" s="196"/>
      <c r="AA9" s="197"/>
      <c r="AB9" s="131" t="s">
        <v>15</v>
      </c>
      <c r="AC9" s="132" t="s">
        <v>31</v>
      </c>
    </row>
    <row r="10" spans="1:29" ht="12.75">
      <c r="A10" s="133"/>
      <c r="B10" s="134"/>
      <c r="C10" s="135" t="s">
        <v>17</v>
      </c>
      <c r="D10" s="135" t="s">
        <v>18</v>
      </c>
      <c r="E10" s="135" t="s">
        <v>14</v>
      </c>
      <c r="F10" s="135" t="s">
        <v>13</v>
      </c>
      <c r="G10" s="135" t="s">
        <v>19</v>
      </c>
      <c r="H10" s="135" t="s">
        <v>20</v>
      </c>
      <c r="I10" s="135" t="s">
        <v>21</v>
      </c>
      <c r="J10" s="135" t="s">
        <v>22</v>
      </c>
      <c r="K10" s="135" t="s">
        <v>23</v>
      </c>
      <c r="L10" s="135" t="s">
        <v>24</v>
      </c>
      <c r="M10" s="135" t="s">
        <v>25</v>
      </c>
      <c r="N10" s="135" t="s">
        <v>26</v>
      </c>
      <c r="O10" s="135" t="s">
        <v>27</v>
      </c>
      <c r="P10" s="135" t="s">
        <v>28</v>
      </c>
      <c r="Q10" s="135" t="s">
        <v>29</v>
      </c>
      <c r="R10" s="135" t="s">
        <v>30</v>
      </c>
      <c r="S10" s="135" t="s">
        <v>8</v>
      </c>
      <c r="T10" s="135" t="s">
        <v>9</v>
      </c>
      <c r="U10" s="130" t="s">
        <v>10</v>
      </c>
      <c r="V10" s="130" t="s">
        <v>11</v>
      </c>
      <c r="W10" s="130" t="s">
        <v>12</v>
      </c>
      <c r="X10" s="130" t="s">
        <v>11</v>
      </c>
      <c r="Y10" s="130" t="s">
        <v>12</v>
      </c>
      <c r="Z10" s="130" t="s">
        <v>36</v>
      </c>
      <c r="AA10" s="130" t="s">
        <v>35</v>
      </c>
      <c r="AB10" s="136" t="s">
        <v>16</v>
      </c>
      <c r="AC10" s="137" t="s">
        <v>32</v>
      </c>
    </row>
    <row r="11" spans="1:29" ht="12.75">
      <c r="A11" s="138" t="s">
        <v>316</v>
      </c>
      <c r="B11" s="139" t="s">
        <v>18</v>
      </c>
      <c r="C11" s="140">
        <v>1</v>
      </c>
      <c r="D11" s="140">
        <v>1</v>
      </c>
      <c r="E11" s="140"/>
      <c r="F11" s="140">
        <v>1</v>
      </c>
      <c r="G11" s="140">
        <v>1</v>
      </c>
      <c r="H11" s="140"/>
      <c r="I11" s="140">
        <v>1</v>
      </c>
      <c r="J11" s="140"/>
      <c r="K11" s="140">
        <v>1</v>
      </c>
      <c r="L11" s="140">
        <v>1</v>
      </c>
      <c r="M11" s="140">
        <v>1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1">
        <f>SUM(C11:AA11)</f>
        <v>8</v>
      </c>
      <c r="AC11" s="142">
        <f>IF(AB11&gt;34,"Неправильная сумма","")</f>
      </c>
    </row>
    <row r="12" spans="1:29" ht="12.75">
      <c r="A12" s="138" t="s">
        <v>317</v>
      </c>
      <c r="B12" s="139" t="s">
        <v>18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/>
      <c r="V12" s="140"/>
      <c r="W12" s="140"/>
      <c r="X12" s="140"/>
      <c r="Y12" s="140"/>
      <c r="Z12" s="140"/>
      <c r="AA12" s="140"/>
      <c r="AB12" s="141">
        <f aca="true" t="shared" si="0" ref="AB12:AB25">SUM(C12:AA12)</f>
        <v>0</v>
      </c>
      <c r="AC12" s="142">
        <f aca="true" t="shared" si="1" ref="AC12:AC25">IF(AB12&gt;34,"Неправильная сумма","")</f>
      </c>
    </row>
    <row r="13" spans="1:29" ht="12.75">
      <c r="A13" s="138" t="s">
        <v>318</v>
      </c>
      <c r="B13" s="139" t="s">
        <v>18</v>
      </c>
      <c r="C13" s="140">
        <v>1</v>
      </c>
      <c r="D13" s="140">
        <v>1</v>
      </c>
      <c r="E13" s="140"/>
      <c r="F13" s="140"/>
      <c r="G13" s="140">
        <v>1</v>
      </c>
      <c r="H13" s="140">
        <v>1</v>
      </c>
      <c r="I13" s="140">
        <v>1</v>
      </c>
      <c r="J13" s="140"/>
      <c r="K13" s="140"/>
      <c r="L13" s="140">
        <v>1</v>
      </c>
      <c r="M13" s="140">
        <v>1</v>
      </c>
      <c r="N13" s="140"/>
      <c r="O13" s="140"/>
      <c r="P13" s="140">
        <v>1</v>
      </c>
      <c r="Q13" s="140">
        <v>1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1">
        <f t="shared" si="0"/>
        <v>9</v>
      </c>
      <c r="AC13" s="142">
        <f t="shared" si="1"/>
      </c>
    </row>
    <row r="14" spans="1:29" ht="12.75">
      <c r="A14" s="138" t="s">
        <v>319</v>
      </c>
      <c r="B14" s="139" t="s">
        <v>14</v>
      </c>
      <c r="C14" s="140"/>
      <c r="D14" s="140">
        <v>1</v>
      </c>
      <c r="E14" s="140"/>
      <c r="F14" s="140"/>
      <c r="G14" s="140">
        <v>1</v>
      </c>
      <c r="H14" s="140"/>
      <c r="I14" s="140"/>
      <c r="J14" s="140"/>
      <c r="K14" s="140">
        <v>1</v>
      </c>
      <c r="L14" s="140"/>
      <c r="M14" s="140"/>
      <c r="N14" s="140">
        <v>1</v>
      </c>
      <c r="O14" s="140">
        <v>1</v>
      </c>
      <c r="P14" s="140">
        <v>1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1">
        <f t="shared" si="0"/>
        <v>6</v>
      </c>
      <c r="AC14" s="142">
        <f t="shared" si="1"/>
      </c>
    </row>
    <row r="15" spans="1:29" ht="12.75">
      <c r="A15" s="138" t="s">
        <v>320</v>
      </c>
      <c r="B15" s="139" t="s">
        <v>14</v>
      </c>
      <c r="C15" s="140"/>
      <c r="D15" s="140">
        <v>1</v>
      </c>
      <c r="E15" s="140">
        <v>1</v>
      </c>
      <c r="F15" s="140">
        <v>1</v>
      </c>
      <c r="G15" s="140">
        <v>1</v>
      </c>
      <c r="H15" s="140"/>
      <c r="I15" s="140">
        <v>1</v>
      </c>
      <c r="J15" s="140"/>
      <c r="K15" s="140">
        <v>1</v>
      </c>
      <c r="L15" s="140">
        <v>1</v>
      </c>
      <c r="M15" s="140">
        <v>1</v>
      </c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1">
        <f t="shared" si="0"/>
        <v>8</v>
      </c>
      <c r="AC15" s="142">
        <f t="shared" si="1"/>
      </c>
    </row>
    <row r="16" spans="1:29" ht="12.75">
      <c r="A16" s="138" t="s">
        <v>321</v>
      </c>
      <c r="B16" s="139" t="s">
        <v>14</v>
      </c>
      <c r="C16" s="140">
        <v>1</v>
      </c>
      <c r="D16" s="140">
        <v>1</v>
      </c>
      <c r="E16" s="140"/>
      <c r="F16" s="140">
        <v>1</v>
      </c>
      <c r="G16" s="140">
        <v>1</v>
      </c>
      <c r="H16" s="140"/>
      <c r="I16" s="140">
        <v>1</v>
      </c>
      <c r="J16" s="140">
        <v>1</v>
      </c>
      <c r="K16" s="140">
        <v>1</v>
      </c>
      <c r="L16" s="140">
        <v>1</v>
      </c>
      <c r="M16" s="140">
        <v>1</v>
      </c>
      <c r="N16" s="140">
        <v>1</v>
      </c>
      <c r="O16" s="140"/>
      <c r="P16" s="140"/>
      <c r="Q16" s="140"/>
      <c r="R16" s="140"/>
      <c r="S16" s="140"/>
      <c r="T16" s="140"/>
      <c r="U16" s="140">
        <v>2</v>
      </c>
      <c r="V16" s="140"/>
      <c r="W16" s="140"/>
      <c r="X16" s="140"/>
      <c r="Y16" s="140"/>
      <c r="Z16" s="140"/>
      <c r="AA16" s="140"/>
      <c r="AB16" s="141">
        <f t="shared" si="0"/>
        <v>12</v>
      </c>
      <c r="AC16" s="142">
        <f t="shared" si="1"/>
      </c>
    </row>
    <row r="17" spans="1:29" ht="12.75">
      <c r="A17" s="138" t="s">
        <v>322</v>
      </c>
      <c r="B17" s="139" t="s">
        <v>14</v>
      </c>
      <c r="C17" s="140">
        <v>1</v>
      </c>
      <c r="D17" s="140">
        <v>1</v>
      </c>
      <c r="E17" s="140">
        <v>1</v>
      </c>
      <c r="F17" s="140"/>
      <c r="G17" s="140">
        <v>1</v>
      </c>
      <c r="H17" s="140"/>
      <c r="I17" s="140">
        <v>1</v>
      </c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1">
        <f t="shared" si="0"/>
        <v>5</v>
      </c>
      <c r="AC17" s="142">
        <f t="shared" si="1"/>
      </c>
    </row>
    <row r="18" spans="1:29" ht="12.75">
      <c r="A18" s="138" t="s">
        <v>323</v>
      </c>
      <c r="B18" s="139" t="s">
        <v>13</v>
      </c>
      <c r="C18" s="140">
        <v>1</v>
      </c>
      <c r="D18" s="140">
        <v>1</v>
      </c>
      <c r="E18" s="140">
        <v>1</v>
      </c>
      <c r="F18" s="140">
        <v>1</v>
      </c>
      <c r="G18" s="140">
        <v>1</v>
      </c>
      <c r="H18" s="140"/>
      <c r="I18" s="140">
        <v>1</v>
      </c>
      <c r="J18" s="140"/>
      <c r="K18" s="140"/>
      <c r="L18" s="140">
        <v>1</v>
      </c>
      <c r="M18" s="140"/>
      <c r="N18" s="140"/>
      <c r="O18" s="140">
        <v>1</v>
      </c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1">
        <f t="shared" si="0"/>
        <v>8</v>
      </c>
      <c r="AC18" s="142">
        <f t="shared" si="1"/>
      </c>
    </row>
    <row r="19" spans="1:29" ht="12.75">
      <c r="A19" s="138" t="s">
        <v>324</v>
      </c>
      <c r="B19" s="139" t="s">
        <v>13</v>
      </c>
      <c r="C19" s="140">
        <v>1</v>
      </c>
      <c r="D19" s="140"/>
      <c r="E19" s="140">
        <v>1</v>
      </c>
      <c r="F19" s="140">
        <v>1</v>
      </c>
      <c r="G19" s="140"/>
      <c r="H19" s="140"/>
      <c r="I19" s="140"/>
      <c r="J19" s="140"/>
      <c r="K19" s="140">
        <v>1</v>
      </c>
      <c r="L19" s="140"/>
      <c r="M19" s="140">
        <v>1</v>
      </c>
      <c r="N19" s="140"/>
      <c r="O19" s="140"/>
      <c r="P19" s="140"/>
      <c r="Q19" s="140"/>
      <c r="R19" s="140">
        <v>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1">
        <f t="shared" si="0"/>
        <v>6</v>
      </c>
      <c r="AC19" s="142">
        <f t="shared" si="1"/>
      </c>
    </row>
    <row r="20" spans="1:29" ht="12.75">
      <c r="A20" s="138" t="s">
        <v>325</v>
      </c>
      <c r="B20" s="139" t="s">
        <v>13</v>
      </c>
      <c r="C20" s="140">
        <v>1</v>
      </c>
      <c r="D20" s="140">
        <v>1</v>
      </c>
      <c r="E20" s="140">
        <v>1</v>
      </c>
      <c r="F20" s="140">
        <v>1</v>
      </c>
      <c r="G20" s="140">
        <v>1</v>
      </c>
      <c r="H20" s="140"/>
      <c r="I20" s="140"/>
      <c r="J20" s="140"/>
      <c r="K20" s="140">
        <v>1</v>
      </c>
      <c r="L20" s="140">
        <v>1</v>
      </c>
      <c r="M20" s="140"/>
      <c r="N20" s="140"/>
      <c r="O20" s="140">
        <v>1</v>
      </c>
      <c r="P20" s="140"/>
      <c r="Q20" s="140"/>
      <c r="R20" s="140">
        <v>1</v>
      </c>
      <c r="S20" s="140"/>
      <c r="T20" s="140">
        <v>1</v>
      </c>
      <c r="U20" s="140"/>
      <c r="V20" s="140"/>
      <c r="W20" s="140"/>
      <c r="X20" s="140"/>
      <c r="Y20" s="140"/>
      <c r="Z20" s="140"/>
      <c r="AA20" s="140"/>
      <c r="AB20" s="141">
        <f t="shared" si="0"/>
        <v>10</v>
      </c>
      <c r="AC20" s="142">
        <f t="shared" si="1"/>
      </c>
    </row>
    <row r="21" spans="1:29" ht="12.75">
      <c r="A21" s="138" t="s">
        <v>326</v>
      </c>
      <c r="B21" s="139" t="s">
        <v>13</v>
      </c>
      <c r="C21" s="140"/>
      <c r="D21" s="140">
        <v>1</v>
      </c>
      <c r="E21" s="140"/>
      <c r="F21" s="140">
        <v>1</v>
      </c>
      <c r="G21" s="140"/>
      <c r="H21" s="140">
        <v>1</v>
      </c>
      <c r="I21" s="140">
        <v>1</v>
      </c>
      <c r="J21" s="140"/>
      <c r="K21" s="140">
        <v>1</v>
      </c>
      <c r="L21" s="140">
        <v>1</v>
      </c>
      <c r="M21" s="140"/>
      <c r="N21" s="140"/>
      <c r="O21" s="140">
        <v>1</v>
      </c>
      <c r="P21" s="140"/>
      <c r="Q21" s="140">
        <v>1</v>
      </c>
      <c r="R21" s="140">
        <v>1</v>
      </c>
      <c r="S21" s="140"/>
      <c r="T21" s="140"/>
      <c r="U21" s="140"/>
      <c r="V21" s="140"/>
      <c r="W21" s="140"/>
      <c r="X21" s="140"/>
      <c r="Y21" s="140"/>
      <c r="Z21" s="140"/>
      <c r="AA21" s="140"/>
      <c r="AB21" s="141">
        <f t="shared" si="0"/>
        <v>9</v>
      </c>
      <c r="AC21" s="142">
        <f t="shared" si="1"/>
      </c>
    </row>
    <row r="22" spans="1:29" ht="12.75">
      <c r="A22" s="138" t="s">
        <v>327</v>
      </c>
      <c r="B22" s="139" t="s">
        <v>17</v>
      </c>
      <c r="C22" s="140">
        <v>1</v>
      </c>
      <c r="D22" s="140">
        <v>1</v>
      </c>
      <c r="E22" s="140">
        <v>1</v>
      </c>
      <c r="F22" s="140">
        <v>1</v>
      </c>
      <c r="G22" s="140">
        <v>1</v>
      </c>
      <c r="H22" s="140">
        <v>1</v>
      </c>
      <c r="I22" s="140">
        <v>1</v>
      </c>
      <c r="J22" s="140"/>
      <c r="K22" s="140">
        <v>1</v>
      </c>
      <c r="L22" s="140">
        <v>1</v>
      </c>
      <c r="M22" s="140">
        <v>1</v>
      </c>
      <c r="N22" s="140"/>
      <c r="O22" s="140">
        <v>1</v>
      </c>
      <c r="P22" s="140">
        <v>1</v>
      </c>
      <c r="Q22" s="140">
        <v>1</v>
      </c>
      <c r="R22" s="140">
        <v>1</v>
      </c>
      <c r="S22" s="140"/>
      <c r="T22" s="140">
        <v>1</v>
      </c>
      <c r="U22" s="140"/>
      <c r="V22" s="140"/>
      <c r="W22" s="140"/>
      <c r="X22" s="140"/>
      <c r="Y22" s="140"/>
      <c r="Z22" s="140"/>
      <c r="AA22" s="140"/>
      <c r="AB22" s="141">
        <f t="shared" si="0"/>
        <v>15</v>
      </c>
      <c r="AC22" s="142">
        <f t="shared" si="1"/>
      </c>
    </row>
    <row r="23" spans="1:29" ht="12.75">
      <c r="A23" s="138" t="s">
        <v>328</v>
      </c>
      <c r="B23" s="139" t="s">
        <v>17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>
        <v>1</v>
      </c>
      <c r="M23" s="140">
        <v>1</v>
      </c>
      <c r="N23" s="140"/>
      <c r="O23" s="140">
        <v>1</v>
      </c>
      <c r="P23" s="140"/>
      <c r="Q23" s="140">
        <v>1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1">
        <f t="shared" si="0"/>
        <v>4</v>
      </c>
      <c r="AC23" s="142">
        <f t="shared" si="1"/>
      </c>
    </row>
    <row r="24" spans="1:29" ht="12.75">
      <c r="A24" s="138" t="s">
        <v>329</v>
      </c>
      <c r="B24" s="139" t="s">
        <v>17</v>
      </c>
      <c r="C24" s="140"/>
      <c r="D24" s="140">
        <v>1</v>
      </c>
      <c r="E24" s="140">
        <v>1</v>
      </c>
      <c r="F24" s="140"/>
      <c r="G24" s="140">
        <v>1</v>
      </c>
      <c r="H24" s="140">
        <v>1</v>
      </c>
      <c r="I24" s="140">
        <v>1</v>
      </c>
      <c r="J24" s="140"/>
      <c r="K24" s="140"/>
      <c r="L24" s="140">
        <v>1</v>
      </c>
      <c r="M24" s="140"/>
      <c r="N24" s="140"/>
      <c r="O24" s="140">
        <v>1</v>
      </c>
      <c r="P24" s="140"/>
      <c r="Q24" s="140">
        <v>1</v>
      </c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>
        <f t="shared" si="0"/>
        <v>8</v>
      </c>
      <c r="AC24" s="142">
        <f t="shared" si="1"/>
      </c>
    </row>
    <row r="25" spans="1:29" ht="12.75">
      <c r="A25" s="138" t="s">
        <v>330</v>
      </c>
      <c r="B25" s="139" t="s">
        <v>17</v>
      </c>
      <c r="C25" s="140"/>
      <c r="D25" s="140">
        <v>1</v>
      </c>
      <c r="E25" s="140"/>
      <c r="F25" s="140">
        <v>1</v>
      </c>
      <c r="G25" s="140">
        <v>1</v>
      </c>
      <c r="H25" s="140">
        <v>1</v>
      </c>
      <c r="I25" s="140"/>
      <c r="J25" s="140">
        <v>1</v>
      </c>
      <c r="K25" s="140">
        <v>1</v>
      </c>
      <c r="L25" s="140"/>
      <c r="M25" s="140"/>
      <c r="N25" s="140"/>
      <c r="O25" s="140"/>
      <c r="P25" s="140"/>
      <c r="Q25" s="140">
        <v>1</v>
      </c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1">
        <f t="shared" si="0"/>
        <v>7</v>
      </c>
      <c r="AC25" s="142">
        <f t="shared" si="1"/>
      </c>
    </row>
  </sheetData>
  <sheetProtection/>
  <mergeCells count="2">
    <mergeCell ref="C9:T9"/>
    <mergeCell ref="U9:AA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P23" sqref="P23"/>
    </sheetView>
  </sheetViews>
  <sheetFormatPr defaultColWidth="3.7109375" defaultRowHeight="15"/>
  <cols>
    <col min="1" max="1" width="16.7109375" style="103" customWidth="1"/>
    <col min="2" max="27" width="3.7109375" style="103" customWidth="1"/>
    <col min="28" max="28" width="6.421875" style="103" customWidth="1"/>
    <col min="29" max="29" width="8.140625" style="103" customWidth="1"/>
    <col min="30" max="16384" width="3.7109375" style="103" customWidth="1"/>
  </cols>
  <sheetData>
    <row r="1" spans="1:7" ht="12.75">
      <c r="A1" s="98" t="s">
        <v>7</v>
      </c>
      <c r="B1" s="99" t="s">
        <v>467</v>
      </c>
      <c r="C1" s="100"/>
      <c r="D1" s="100"/>
      <c r="E1" s="100"/>
      <c r="F1" s="100"/>
      <c r="G1" s="100"/>
    </row>
    <row r="2" spans="1:7" ht="12.75">
      <c r="A2" s="98" t="s">
        <v>3</v>
      </c>
      <c r="B2" s="99" t="s">
        <v>468</v>
      </c>
      <c r="C2" s="104"/>
      <c r="D2" s="104"/>
      <c r="E2" s="104"/>
      <c r="F2" s="104"/>
      <c r="G2" s="104"/>
    </row>
    <row r="3" spans="1:7" ht="12.75">
      <c r="A3" s="98" t="s">
        <v>4</v>
      </c>
      <c r="B3" s="99" t="s">
        <v>495</v>
      </c>
      <c r="C3" s="100"/>
      <c r="D3" s="100"/>
      <c r="E3" s="100"/>
      <c r="F3" s="100"/>
      <c r="G3" s="100"/>
    </row>
    <row r="4" spans="1:7" ht="12.75">
      <c r="A4" s="98" t="s">
        <v>5</v>
      </c>
      <c r="B4" s="105" t="s">
        <v>20</v>
      </c>
      <c r="C4" s="100"/>
      <c r="D4" s="100"/>
      <c r="E4" s="100"/>
      <c r="F4" s="100"/>
      <c r="G4" s="100"/>
    </row>
    <row r="5" spans="1:7" ht="12.75">
      <c r="A5" s="106" t="s">
        <v>33</v>
      </c>
      <c r="B5" s="104" t="s">
        <v>34</v>
      </c>
      <c r="C5" s="104"/>
      <c r="D5" s="104"/>
      <c r="E5" s="104"/>
      <c r="F5" s="104"/>
      <c r="G5" s="104"/>
    </row>
    <row r="6" ht="13.5" thickBot="1"/>
    <row r="7" spans="1:29" ht="12.75">
      <c r="A7" s="108" t="s">
        <v>2</v>
      </c>
      <c r="B7" s="109" t="s">
        <v>6</v>
      </c>
      <c r="C7" s="180" t="s">
        <v>1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2"/>
      <c r="U7" s="189" t="s">
        <v>0</v>
      </c>
      <c r="V7" s="190"/>
      <c r="W7" s="190"/>
      <c r="X7" s="190"/>
      <c r="Y7" s="190"/>
      <c r="Z7" s="190"/>
      <c r="AA7" s="191"/>
      <c r="AB7" s="112" t="s">
        <v>15</v>
      </c>
      <c r="AC7" s="113" t="s">
        <v>31</v>
      </c>
    </row>
    <row r="8" spans="1:29" ht="12.75">
      <c r="A8" s="114"/>
      <c r="B8" s="115"/>
      <c r="C8" s="116" t="s">
        <v>17</v>
      </c>
      <c r="D8" s="116" t="s">
        <v>18</v>
      </c>
      <c r="E8" s="116" t="s">
        <v>14</v>
      </c>
      <c r="F8" s="116" t="s">
        <v>13</v>
      </c>
      <c r="G8" s="116" t="s">
        <v>19</v>
      </c>
      <c r="H8" s="116" t="s">
        <v>20</v>
      </c>
      <c r="I8" s="116" t="s">
        <v>21</v>
      </c>
      <c r="J8" s="116" t="s">
        <v>22</v>
      </c>
      <c r="K8" s="116" t="s">
        <v>23</v>
      </c>
      <c r="L8" s="116" t="s">
        <v>24</v>
      </c>
      <c r="M8" s="116" t="s">
        <v>25</v>
      </c>
      <c r="N8" s="116" t="s">
        <v>26</v>
      </c>
      <c r="O8" s="116" t="s">
        <v>27</v>
      </c>
      <c r="P8" s="116" t="s">
        <v>28</v>
      </c>
      <c r="Q8" s="116" t="s">
        <v>29</v>
      </c>
      <c r="R8" s="116" t="s">
        <v>30</v>
      </c>
      <c r="S8" s="116" t="s">
        <v>8</v>
      </c>
      <c r="T8" s="116" t="s">
        <v>9</v>
      </c>
      <c r="U8" s="111" t="s">
        <v>10</v>
      </c>
      <c r="V8" s="111" t="s">
        <v>11</v>
      </c>
      <c r="W8" s="111" t="s">
        <v>12</v>
      </c>
      <c r="X8" s="111" t="s">
        <v>11</v>
      </c>
      <c r="Y8" s="111" t="s">
        <v>12</v>
      </c>
      <c r="Z8" s="111" t="s">
        <v>36</v>
      </c>
      <c r="AA8" s="111" t="s">
        <v>35</v>
      </c>
      <c r="AB8" s="117" t="s">
        <v>16</v>
      </c>
      <c r="AC8" s="118" t="s">
        <v>32</v>
      </c>
    </row>
    <row r="9" spans="1:29" ht="12.75">
      <c r="A9" s="127" t="s">
        <v>331</v>
      </c>
      <c r="B9" s="119" t="s">
        <v>17</v>
      </c>
      <c r="C9" s="120"/>
      <c r="D9" s="120">
        <v>1</v>
      </c>
      <c r="E9" s="120">
        <v>1</v>
      </c>
      <c r="F9" s="120"/>
      <c r="G9" s="120">
        <v>1</v>
      </c>
      <c r="H9" s="120">
        <v>1</v>
      </c>
      <c r="I9" s="120">
        <v>1</v>
      </c>
      <c r="J9" s="120"/>
      <c r="K9" s="120">
        <v>1</v>
      </c>
      <c r="L9" s="120"/>
      <c r="M9" s="120">
        <v>1</v>
      </c>
      <c r="N9" s="120"/>
      <c r="O9" s="120"/>
      <c r="P9" s="120">
        <v>1</v>
      </c>
      <c r="Q9" s="120">
        <v>1</v>
      </c>
      <c r="R9" s="120"/>
      <c r="S9" s="120"/>
      <c r="T9" s="120">
        <v>1</v>
      </c>
      <c r="U9" s="120"/>
      <c r="V9" s="120"/>
      <c r="W9" s="120"/>
      <c r="X9" s="120"/>
      <c r="Y9" s="120"/>
      <c r="Z9" s="120"/>
      <c r="AA9" s="120"/>
      <c r="AB9" s="121">
        <f>SUM(C9:AA9)</f>
        <v>10</v>
      </c>
      <c r="AC9" s="122">
        <f>IF(AB9&gt;34,"Неправильная сумма","")</f>
      </c>
    </row>
    <row r="10" spans="1:29" ht="12.75">
      <c r="A10" s="127" t="s">
        <v>332</v>
      </c>
      <c r="B10" s="119" t="s">
        <v>18</v>
      </c>
      <c r="C10" s="120">
        <v>1</v>
      </c>
      <c r="D10" s="120">
        <v>1</v>
      </c>
      <c r="E10" s="120"/>
      <c r="F10" s="120"/>
      <c r="G10" s="120">
        <v>1</v>
      </c>
      <c r="H10" s="120"/>
      <c r="I10" s="120"/>
      <c r="J10" s="120"/>
      <c r="K10" s="120"/>
      <c r="L10" s="120"/>
      <c r="M10" s="120"/>
      <c r="N10" s="120"/>
      <c r="O10" s="120"/>
      <c r="P10" s="120">
        <v>1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>
        <f>SUM(C10:AA10)</f>
        <v>4</v>
      </c>
      <c r="AC10" s="122">
        <f>IF(AB10&gt;34,"Неправильная сумма","")</f>
      </c>
    </row>
    <row r="11" spans="1:29" ht="12.75">
      <c r="A11" s="127" t="s">
        <v>333</v>
      </c>
      <c r="B11" s="119" t="s">
        <v>14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1">
        <f>SUM(C11:AA11)</f>
        <v>0</v>
      </c>
      <c r="AC11" s="122">
        <f>IF(AB11&gt;34,"Неправильная сумма","")</f>
      </c>
    </row>
    <row r="12" spans="1:29" ht="12.75">
      <c r="A12" s="127" t="s">
        <v>334</v>
      </c>
      <c r="B12" s="119" t="s">
        <v>17</v>
      </c>
      <c r="C12" s="120">
        <v>1</v>
      </c>
      <c r="D12" s="120"/>
      <c r="E12" s="120"/>
      <c r="F12" s="120"/>
      <c r="G12" s="120">
        <v>1</v>
      </c>
      <c r="H12" s="120"/>
      <c r="I12" s="120">
        <v>1</v>
      </c>
      <c r="J12" s="120"/>
      <c r="K12" s="120">
        <v>1</v>
      </c>
      <c r="L12" s="120"/>
      <c r="M12" s="120"/>
      <c r="N12" s="120"/>
      <c r="O12" s="120"/>
      <c r="P12" s="120">
        <v>1</v>
      </c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>
        <f>SUM(C12:AA12)</f>
        <v>5</v>
      </c>
      <c r="AC12" s="122">
        <f>IF(AB12&gt;34,"Неправильная сумма","")</f>
      </c>
    </row>
    <row r="13" spans="1:29" ht="12.75">
      <c r="A13" s="127" t="s">
        <v>335</v>
      </c>
      <c r="B13" s="119" t="s">
        <v>13</v>
      </c>
      <c r="C13" s="120"/>
      <c r="D13" s="120">
        <v>1</v>
      </c>
      <c r="E13" s="120">
        <v>1</v>
      </c>
      <c r="F13" s="120">
        <v>1</v>
      </c>
      <c r="G13" s="120">
        <v>1</v>
      </c>
      <c r="H13" s="120">
        <v>1</v>
      </c>
      <c r="I13" s="120">
        <v>1</v>
      </c>
      <c r="J13" s="120"/>
      <c r="K13" s="120">
        <v>1</v>
      </c>
      <c r="L13" s="120">
        <v>1</v>
      </c>
      <c r="M13" s="120">
        <v>1</v>
      </c>
      <c r="N13" s="120"/>
      <c r="O13" s="120"/>
      <c r="P13" s="120"/>
      <c r="Q13" s="120"/>
      <c r="R13" s="120"/>
      <c r="S13" s="120">
        <v>1</v>
      </c>
      <c r="T13" s="120"/>
      <c r="U13" s="120"/>
      <c r="V13" s="120"/>
      <c r="W13" s="120"/>
      <c r="X13" s="120"/>
      <c r="Y13" s="120"/>
      <c r="Z13" s="120"/>
      <c r="AA13" s="120"/>
      <c r="AB13" s="121">
        <f>SUM(C13:AA13)</f>
        <v>10</v>
      </c>
      <c r="AC13" s="122">
        <f>IF(AB13&gt;34,"Неправильная сумма","")</f>
      </c>
    </row>
  </sheetData>
  <sheetProtection/>
  <mergeCells count="2">
    <mergeCell ref="C7:T7"/>
    <mergeCell ref="U7:AA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B5" sqref="B5"/>
    </sheetView>
  </sheetViews>
  <sheetFormatPr defaultColWidth="4.28125" defaultRowHeight="15"/>
  <cols>
    <col min="1" max="1" width="18.8515625" style="103" customWidth="1"/>
    <col min="2" max="2" width="7.00390625" style="103" customWidth="1"/>
    <col min="3" max="16384" width="4.28125" style="103" customWidth="1"/>
  </cols>
  <sheetData>
    <row r="1" spans="1:7" ht="12.75">
      <c r="A1" s="98" t="s">
        <v>7</v>
      </c>
      <c r="B1" s="99" t="s">
        <v>469</v>
      </c>
      <c r="C1" s="100"/>
      <c r="D1" s="100"/>
      <c r="E1" s="100"/>
      <c r="F1" s="100"/>
      <c r="G1" s="100"/>
    </row>
    <row r="2" spans="1:7" ht="12.75">
      <c r="A2" s="98" t="s">
        <v>3</v>
      </c>
      <c r="B2" s="99" t="s">
        <v>470</v>
      </c>
      <c r="C2" s="104"/>
      <c r="D2" s="104"/>
      <c r="E2" s="104"/>
      <c r="F2" s="104"/>
      <c r="G2" s="104"/>
    </row>
    <row r="3" spans="1:7" ht="12.75">
      <c r="A3" s="98" t="s">
        <v>4</v>
      </c>
      <c r="B3" s="99" t="s">
        <v>471</v>
      </c>
      <c r="C3" s="100"/>
      <c r="D3" s="100"/>
      <c r="E3" s="100"/>
      <c r="F3" s="100"/>
      <c r="G3" s="100"/>
    </row>
    <row r="4" spans="1:7" ht="12.75">
      <c r="A4" s="98" t="s">
        <v>5</v>
      </c>
      <c r="B4" s="105" t="s">
        <v>20</v>
      </c>
      <c r="C4" s="100"/>
      <c r="D4" s="100"/>
      <c r="E4" s="100"/>
      <c r="F4" s="100"/>
      <c r="G4" s="100"/>
    </row>
    <row r="5" spans="1:7" ht="12.75">
      <c r="A5" s="106" t="s">
        <v>33</v>
      </c>
      <c r="B5" s="104" t="s">
        <v>34</v>
      </c>
      <c r="C5" s="104"/>
      <c r="D5" s="104"/>
      <c r="E5" s="104"/>
      <c r="F5" s="104"/>
      <c r="G5" s="104"/>
    </row>
    <row r="7" ht="13.5" thickBot="1"/>
    <row r="8" spans="1:29" ht="12.75">
      <c r="A8" s="128" t="s">
        <v>2</v>
      </c>
      <c r="B8" s="129" t="s">
        <v>6</v>
      </c>
      <c r="C8" s="192" t="s">
        <v>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5" t="s">
        <v>0</v>
      </c>
      <c r="V8" s="196"/>
      <c r="W8" s="196"/>
      <c r="X8" s="196"/>
      <c r="Y8" s="196"/>
      <c r="Z8" s="196"/>
      <c r="AA8" s="197"/>
      <c r="AB8" s="131" t="s">
        <v>15</v>
      </c>
      <c r="AC8" s="132" t="s">
        <v>31</v>
      </c>
    </row>
    <row r="9" spans="1:29" ht="12.75">
      <c r="A9" s="133"/>
      <c r="B9" s="134"/>
      <c r="C9" s="135" t="s">
        <v>17</v>
      </c>
      <c r="D9" s="135" t="s">
        <v>18</v>
      </c>
      <c r="E9" s="135" t="s">
        <v>14</v>
      </c>
      <c r="F9" s="135" t="s">
        <v>13</v>
      </c>
      <c r="G9" s="135" t="s">
        <v>19</v>
      </c>
      <c r="H9" s="135" t="s">
        <v>20</v>
      </c>
      <c r="I9" s="135" t="s">
        <v>21</v>
      </c>
      <c r="J9" s="135" t="s">
        <v>22</v>
      </c>
      <c r="K9" s="135" t="s">
        <v>23</v>
      </c>
      <c r="L9" s="135" t="s">
        <v>24</v>
      </c>
      <c r="M9" s="135" t="s">
        <v>25</v>
      </c>
      <c r="N9" s="135" t="s">
        <v>26</v>
      </c>
      <c r="O9" s="135" t="s">
        <v>27</v>
      </c>
      <c r="P9" s="135" t="s">
        <v>28</v>
      </c>
      <c r="Q9" s="135" t="s">
        <v>29</v>
      </c>
      <c r="R9" s="135" t="s">
        <v>30</v>
      </c>
      <c r="S9" s="135" t="s">
        <v>8</v>
      </c>
      <c r="T9" s="135" t="s">
        <v>9</v>
      </c>
      <c r="U9" s="130" t="s">
        <v>10</v>
      </c>
      <c r="V9" s="130" t="s">
        <v>11</v>
      </c>
      <c r="W9" s="130" t="s">
        <v>12</v>
      </c>
      <c r="X9" s="130" t="s">
        <v>11</v>
      </c>
      <c r="Y9" s="130" t="s">
        <v>12</v>
      </c>
      <c r="Z9" s="130" t="s">
        <v>36</v>
      </c>
      <c r="AA9" s="130" t="s">
        <v>35</v>
      </c>
      <c r="AB9" s="136" t="s">
        <v>16</v>
      </c>
      <c r="AC9" s="137" t="s">
        <v>32</v>
      </c>
    </row>
    <row r="10" spans="1:29" ht="12.75">
      <c r="A10" s="138" t="s">
        <v>336</v>
      </c>
      <c r="B10" s="139" t="s">
        <v>18</v>
      </c>
      <c r="C10" s="140">
        <v>1</v>
      </c>
      <c r="D10" s="140">
        <v>1</v>
      </c>
      <c r="E10" s="140">
        <v>1</v>
      </c>
      <c r="F10" s="140"/>
      <c r="G10" s="140"/>
      <c r="H10" s="140"/>
      <c r="I10" s="140">
        <v>1</v>
      </c>
      <c r="J10" s="140"/>
      <c r="K10" s="140">
        <v>1</v>
      </c>
      <c r="L10" s="140">
        <v>1</v>
      </c>
      <c r="M10" s="140">
        <v>1</v>
      </c>
      <c r="N10" s="140">
        <v>1</v>
      </c>
      <c r="O10" s="140">
        <v>1</v>
      </c>
      <c r="P10" s="140">
        <v>1</v>
      </c>
      <c r="Q10" s="140"/>
      <c r="R10" s="140">
        <v>1</v>
      </c>
      <c r="S10" s="140"/>
      <c r="T10" s="140">
        <v>1</v>
      </c>
      <c r="U10" s="140">
        <v>2</v>
      </c>
      <c r="V10" s="140"/>
      <c r="W10" s="140">
        <v>3</v>
      </c>
      <c r="X10" s="140"/>
      <c r="Y10" s="140"/>
      <c r="Z10" s="140"/>
      <c r="AA10" s="140"/>
      <c r="AB10" s="141">
        <f>SUM(C10:AA10)</f>
        <v>17</v>
      </c>
      <c r="AC10" s="142">
        <f>IF(AB10&gt;34,"Неправильная сумма","")</f>
      </c>
    </row>
    <row r="11" spans="1:29" ht="12.75">
      <c r="A11" s="138" t="s">
        <v>337</v>
      </c>
      <c r="B11" s="139" t="s">
        <v>18</v>
      </c>
      <c r="C11" s="140">
        <v>1</v>
      </c>
      <c r="D11" s="140">
        <v>1</v>
      </c>
      <c r="E11" s="140">
        <v>1</v>
      </c>
      <c r="F11" s="140"/>
      <c r="G11" s="140"/>
      <c r="H11" s="140"/>
      <c r="I11" s="140">
        <v>1</v>
      </c>
      <c r="J11" s="140"/>
      <c r="K11" s="140">
        <v>1</v>
      </c>
      <c r="L11" s="140">
        <v>1</v>
      </c>
      <c r="M11" s="140">
        <v>1</v>
      </c>
      <c r="N11" s="140">
        <v>1</v>
      </c>
      <c r="O11" s="140">
        <v>1</v>
      </c>
      <c r="P11" s="140">
        <v>1</v>
      </c>
      <c r="Q11" s="140"/>
      <c r="R11" s="140">
        <v>1</v>
      </c>
      <c r="S11" s="140"/>
      <c r="T11" s="140">
        <v>1</v>
      </c>
      <c r="U11" s="140">
        <v>2</v>
      </c>
      <c r="V11" s="140"/>
      <c r="W11" s="140"/>
      <c r="X11" s="140"/>
      <c r="Y11" s="140"/>
      <c r="Z11" s="140"/>
      <c r="AA11" s="140"/>
      <c r="AB11" s="141">
        <f aca="true" t="shared" si="0" ref="AB11:AB31">SUM(C11:AA11)</f>
        <v>14</v>
      </c>
      <c r="AC11" s="142">
        <f aca="true" t="shared" si="1" ref="AC11:AC30">IF(AB11&gt;34,"Неправильная сумма","")</f>
      </c>
    </row>
    <row r="12" spans="1:29" ht="12.75">
      <c r="A12" s="138" t="s">
        <v>338</v>
      </c>
      <c r="B12" s="139" t="s">
        <v>18</v>
      </c>
      <c r="C12" s="140">
        <v>1</v>
      </c>
      <c r="D12" s="140">
        <v>1</v>
      </c>
      <c r="E12" s="140">
        <v>1</v>
      </c>
      <c r="F12" s="140"/>
      <c r="G12" s="140"/>
      <c r="H12" s="140"/>
      <c r="I12" s="140"/>
      <c r="J12" s="140"/>
      <c r="K12" s="140">
        <v>1</v>
      </c>
      <c r="L12" s="140">
        <v>1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1">
        <f t="shared" si="0"/>
        <v>5</v>
      </c>
      <c r="AC12" s="142">
        <f t="shared" si="1"/>
      </c>
    </row>
    <row r="13" spans="1:29" ht="12.75">
      <c r="A13" s="138" t="s">
        <v>339</v>
      </c>
      <c r="B13" s="139" t="s">
        <v>18</v>
      </c>
      <c r="C13" s="140">
        <v>1</v>
      </c>
      <c r="D13" s="140">
        <v>1</v>
      </c>
      <c r="E13" s="140">
        <v>1</v>
      </c>
      <c r="F13" s="140"/>
      <c r="G13" s="140"/>
      <c r="H13" s="140"/>
      <c r="I13" s="140">
        <v>1</v>
      </c>
      <c r="J13" s="140">
        <v>1</v>
      </c>
      <c r="K13" s="140">
        <v>1</v>
      </c>
      <c r="L13" s="140">
        <v>1</v>
      </c>
      <c r="M13" s="140">
        <v>1</v>
      </c>
      <c r="N13" s="140">
        <v>1</v>
      </c>
      <c r="O13" s="140">
        <v>1</v>
      </c>
      <c r="P13" s="140">
        <v>1</v>
      </c>
      <c r="Q13" s="140"/>
      <c r="R13" s="140">
        <v>1</v>
      </c>
      <c r="S13" s="140"/>
      <c r="T13" s="140">
        <v>1</v>
      </c>
      <c r="U13" s="140">
        <v>2</v>
      </c>
      <c r="V13" s="140"/>
      <c r="W13" s="140"/>
      <c r="X13" s="140"/>
      <c r="Y13" s="140"/>
      <c r="Z13" s="140"/>
      <c r="AA13" s="140"/>
      <c r="AB13" s="141">
        <f t="shared" si="0"/>
        <v>15</v>
      </c>
      <c r="AC13" s="142">
        <f t="shared" si="1"/>
      </c>
    </row>
    <row r="14" spans="1:29" ht="12.75">
      <c r="A14" s="138" t="s">
        <v>340</v>
      </c>
      <c r="B14" s="139" t="s">
        <v>13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>
        <v>1</v>
      </c>
      <c r="I14" s="140">
        <v>1</v>
      </c>
      <c r="J14" s="140"/>
      <c r="K14" s="140">
        <v>1</v>
      </c>
      <c r="L14" s="140">
        <v>1</v>
      </c>
      <c r="M14" s="140">
        <v>1</v>
      </c>
      <c r="N14" s="140">
        <v>1</v>
      </c>
      <c r="O14" s="140">
        <v>1</v>
      </c>
      <c r="P14" s="140">
        <v>1</v>
      </c>
      <c r="Q14" s="140"/>
      <c r="R14" s="140">
        <v>1</v>
      </c>
      <c r="S14" s="140">
        <v>1</v>
      </c>
      <c r="T14" s="140"/>
      <c r="U14" s="140"/>
      <c r="V14" s="140"/>
      <c r="W14" s="140"/>
      <c r="X14" s="140"/>
      <c r="Y14" s="140"/>
      <c r="Z14" s="140"/>
      <c r="AA14" s="140"/>
      <c r="AB14" s="141">
        <f t="shared" si="0"/>
        <v>15</v>
      </c>
      <c r="AC14" s="142">
        <f t="shared" si="1"/>
      </c>
    </row>
    <row r="15" spans="1:29" ht="12.75">
      <c r="A15" s="138" t="s">
        <v>341</v>
      </c>
      <c r="B15" s="139" t="s">
        <v>13</v>
      </c>
      <c r="C15" s="140">
        <v>1</v>
      </c>
      <c r="D15" s="140">
        <v>1</v>
      </c>
      <c r="E15" s="140">
        <v>1</v>
      </c>
      <c r="F15" s="140">
        <v>1</v>
      </c>
      <c r="G15" s="140">
        <v>1</v>
      </c>
      <c r="H15" s="140">
        <v>1</v>
      </c>
      <c r="I15" s="140">
        <v>1</v>
      </c>
      <c r="J15" s="140"/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/>
      <c r="T15" s="140"/>
      <c r="U15" s="140">
        <v>2</v>
      </c>
      <c r="V15" s="140"/>
      <c r="W15" s="140"/>
      <c r="X15" s="140"/>
      <c r="Y15" s="140"/>
      <c r="Z15" s="140"/>
      <c r="AA15" s="140"/>
      <c r="AB15" s="141">
        <f t="shared" si="0"/>
        <v>17</v>
      </c>
      <c r="AC15" s="142">
        <f t="shared" si="1"/>
      </c>
    </row>
    <row r="16" spans="1:29" ht="12.75">
      <c r="A16" s="138" t="s">
        <v>342</v>
      </c>
      <c r="B16" s="139" t="s">
        <v>13</v>
      </c>
      <c r="C16" s="140">
        <v>1</v>
      </c>
      <c r="D16" s="140">
        <v>1</v>
      </c>
      <c r="E16" s="140">
        <v>1</v>
      </c>
      <c r="F16" s="140">
        <v>1</v>
      </c>
      <c r="G16" s="140">
        <v>1</v>
      </c>
      <c r="H16" s="140"/>
      <c r="I16" s="140">
        <v>1</v>
      </c>
      <c r="J16" s="140"/>
      <c r="K16" s="140">
        <v>1</v>
      </c>
      <c r="L16" s="140">
        <v>1</v>
      </c>
      <c r="M16" s="140">
        <v>1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>
        <f t="shared" si="0"/>
        <v>9</v>
      </c>
      <c r="AC16" s="142">
        <f t="shared" si="1"/>
      </c>
    </row>
    <row r="17" spans="1:29" ht="12.75">
      <c r="A17" s="138" t="s">
        <v>343</v>
      </c>
      <c r="B17" s="139" t="s">
        <v>13</v>
      </c>
      <c r="C17" s="140">
        <v>1</v>
      </c>
      <c r="D17" s="140">
        <v>1</v>
      </c>
      <c r="E17" s="140">
        <v>1</v>
      </c>
      <c r="F17" s="140">
        <v>1</v>
      </c>
      <c r="G17" s="140">
        <v>1</v>
      </c>
      <c r="H17" s="140"/>
      <c r="I17" s="140"/>
      <c r="J17" s="140"/>
      <c r="K17" s="140">
        <v>1</v>
      </c>
      <c r="L17" s="140">
        <v>1</v>
      </c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1">
        <f t="shared" si="0"/>
        <v>7</v>
      </c>
      <c r="AC17" s="142">
        <f t="shared" si="1"/>
      </c>
    </row>
    <row r="18" spans="1:29" ht="12.75">
      <c r="A18" s="138" t="s">
        <v>344</v>
      </c>
      <c r="B18" s="139" t="s">
        <v>13</v>
      </c>
      <c r="C18" s="140">
        <v>1</v>
      </c>
      <c r="D18" s="140">
        <v>1</v>
      </c>
      <c r="E18" s="140">
        <v>1</v>
      </c>
      <c r="F18" s="140">
        <v>1</v>
      </c>
      <c r="G18" s="140">
        <v>1</v>
      </c>
      <c r="H18" s="140">
        <v>1</v>
      </c>
      <c r="I18" s="140">
        <v>1</v>
      </c>
      <c r="J18" s="140">
        <v>1</v>
      </c>
      <c r="K18" s="140">
        <v>1</v>
      </c>
      <c r="L18" s="140">
        <v>1</v>
      </c>
      <c r="M18" s="140">
        <v>1</v>
      </c>
      <c r="N18" s="140">
        <v>1</v>
      </c>
      <c r="O18" s="140">
        <v>1</v>
      </c>
      <c r="P18" s="140">
        <v>1</v>
      </c>
      <c r="Q18" s="140">
        <v>1</v>
      </c>
      <c r="R18" s="140">
        <v>1</v>
      </c>
      <c r="S18" s="140">
        <v>1</v>
      </c>
      <c r="T18" s="140">
        <v>1</v>
      </c>
      <c r="U18" s="140">
        <v>2</v>
      </c>
      <c r="V18" s="140"/>
      <c r="W18" s="140"/>
      <c r="X18" s="140"/>
      <c r="Y18" s="140"/>
      <c r="Z18" s="140"/>
      <c r="AA18" s="140"/>
      <c r="AB18" s="141">
        <f t="shared" si="0"/>
        <v>20</v>
      </c>
      <c r="AC18" s="142">
        <f t="shared" si="1"/>
      </c>
    </row>
    <row r="19" spans="1:29" ht="12.75">
      <c r="A19" s="138" t="s">
        <v>345</v>
      </c>
      <c r="B19" s="139" t="s">
        <v>17</v>
      </c>
      <c r="C19" s="140">
        <v>1</v>
      </c>
      <c r="D19" s="140">
        <v>1</v>
      </c>
      <c r="E19" s="140">
        <v>1</v>
      </c>
      <c r="F19" s="140">
        <v>1</v>
      </c>
      <c r="G19" s="140"/>
      <c r="H19" s="140"/>
      <c r="I19" s="140">
        <v>1</v>
      </c>
      <c r="J19" s="140"/>
      <c r="K19" s="140">
        <v>1</v>
      </c>
      <c r="L19" s="140">
        <v>1</v>
      </c>
      <c r="M19" s="140"/>
      <c r="N19" s="140"/>
      <c r="O19" s="140">
        <v>1</v>
      </c>
      <c r="P19" s="140">
        <v>1</v>
      </c>
      <c r="Q19" s="140">
        <v>1</v>
      </c>
      <c r="R19" s="140">
        <v>1</v>
      </c>
      <c r="S19" s="140">
        <v>1</v>
      </c>
      <c r="T19" s="140">
        <v>1</v>
      </c>
      <c r="U19" s="140"/>
      <c r="V19" s="140"/>
      <c r="W19" s="140"/>
      <c r="X19" s="140"/>
      <c r="Y19" s="140"/>
      <c r="Z19" s="140"/>
      <c r="AA19" s="140"/>
      <c r="AB19" s="141">
        <f t="shared" si="0"/>
        <v>13</v>
      </c>
      <c r="AC19" s="142">
        <f t="shared" si="1"/>
      </c>
    </row>
    <row r="20" spans="1:29" ht="12.75">
      <c r="A20" s="138" t="s">
        <v>346</v>
      </c>
      <c r="B20" s="139" t="s">
        <v>17</v>
      </c>
      <c r="C20" s="140">
        <v>1</v>
      </c>
      <c r="D20" s="140">
        <v>1</v>
      </c>
      <c r="E20" s="140">
        <v>1</v>
      </c>
      <c r="F20" s="140">
        <v>1</v>
      </c>
      <c r="G20" s="140">
        <v>1</v>
      </c>
      <c r="H20" s="140">
        <v>1</v>
      </c>
      <c r="I20" s="140">
        <v>1</v>
      </c>
      <c r="J20" s="140"/>
      <c r="K20" s="140"/>
      <c r="L20" s="140"/>
      <c r="M20" s="140"/>
      <c r="N20" s="140"/>
      <c r="O20" s="140">
        <v>1</v>
      </c>
      <c r="P20" s="140"/>
      <c r="Q20" s="140">
        <v>1</v>
      </c>
      <c r="R20" s="140">
        <v>1</v>
      </c>
      <c r="S20" s="140"/>
      <c r="T20" s="140"/>
      <c r="U20" s="140">
        <v>1</v>
      </c>
      <c r="V20" s="140"/>
      <c r="W20" s="140"/>
      <c r="X20" s="140"/>
      <c r="Y20" s="140"/>
      <c r="Z20" s="140"/>
      <c r="AA20" s="140"/>
      <c r="AB20" s="141">
        <f t="shared" si="0"/>
        <v>11</v>
      </c>
      <c r="AC20" s="142">
        <f t="shared" si="1"/>
      </c>
    </row>
    <row r="21" spans="1:29" ht="12.75">
      <c r="A21" s="138" t="s">
        <v>347</v>
      </c>
      <c r="B21" s="139" t="s">
        <v>17</v>
      </c>
      <c r="C21" s="140">
        <v>1</v>
      </c>
      <c r="D21" s="140">
        <v>1</v>
      </c>
      <c r="E21" s="140">
        <v>1</v>
      </c>
      <c r="F21" s="140">
        <v>1</v>
      </c>
      <c r="G21" s="140">
        <v>1</v>
      </c>
      <c r="H21" s="140">
        <v>1</v>
      </c>
      <c r="I21" s="140">
        <v>1</v>
      </c>
      <c r="J21" s="140"/>
      <c r="K21" s="140"/>
      <c r="L21" s="140"/>
      <c r="M21" s="140"/>
      <c r="N21" s="140"/>
      <c r="O21" s="140">
        <v>1</v>
      </c>
      <c r="P21" s="140"/>
      <c r="Q21" s="140"/>
      <c r="R21" s="140">
        <v>1</v>
      </c>
      <c r="S21" s="140"/>
      <c r="T21" s="140"/>
      <c r="U21" s="140">
        <v>1</v>
      </c>
      <c r="V21" s="140"/>
      <c r="W21" s="140"/>
      <c r="X21" s="140"/>
      <c r="Y21" s="140"/>
      <c r="Z21" s="140"/>
      <c r="AA21" s="140"/>
      <c r="AB21" s="141">
        <f t="shared" si="0"/>
        <v>10</v>
      </c>
      <c r="AC21" s="142">
        <f t="shared" si="1"/>
      </c>
    </row>
    <row r="22" spans="1:29" ht="12.75">
      <c r="A22" s="138" t="s">
        <v>348</v>
      </c>
      <c r="B22" s="139" t="s">
        <v>17</v>
      </c>
      <c r="C22" s="140">
        <v>1</v>
      </c>
      <c r="D22" s="140">
        <v>1</v>
      </c>
      <c r="E22" s="140">
        <v>1</v>
      </c>
      <c r="F22" s="140">
        <v>1</v>
      </c>
      <c r="G22" s="140"/>
      <c r="H22" s="140"/>
      <c r="I22" s="140">
        <v>1</v>
      </c>
      <c r="J22" s="140"/>
      <c r="K22" s="140">
        <v>1</v>
      </c>
      <c r="L22" s="140">
        <v>1</v>
      </c>
      <c r="M22" s="140"/>
      <c r="N22" s="140">
        <v>1</v>
      </c>
      <c r="O22" s="140">
        <v>1</v>
      </c>
      <c r="P22" s="140"/>
      <c r="Q22" s="140">
        <v>1</v>
      </c>
      <c r="R22" s="140"/>
      <c r="S22" s="140">
        <v>1</v>
      </c>
      <c r="T22" s="140"/>
      <c r="U22" s="140"/>
      <c r="V22" s="140"/>
      <c r="W22" s="140"/>
      <c r="X22" s="140"/>
      <c r="Y22" s="140"/>
      <c r="Z22" s="140"/>
      <c r="AA22" s="140"/>
      <c r="AB22" s="141">
        <f t="shared" si="0"/>
        <v>11</v>
      </c>
      <c r="AC22" s="142">
        <f t="shared" si="1"/>
      </c>
    </row>
    <row r="23" spans="1:29" ht="12.75">
      <c r="A23" s="138" t="s">
        <v>349</v>
      </c>
      <c r="B23" s="139" t="s">
        <v>17</v>
      </c>
      <c r="C23" s="140">
        <v>1</v>
      </c>
      <c r="D23" s="140">
        <v>1</v>
      </c>
      <c r="E23" s="140">
        <v>1</v>
      </c>
      <c r="F23" s="140">
        <v>1</v>
      </c>
      <c r="G23" s="140">
        <v>1</v>
      </c>
      <c r="H23" s="140">
        <v>1</v>
      </c>
      <c r="I23" s="140">
        <v>1</v>
      </c>
      <c r="J23" s="140"/>
      <c r="K23" s="140"/>
      <c r="L23" s="140"/>
      <c r="M23" s="140">
        <v>1</v>
      </c>
      <c r="N23" s="140"/>
      <c r="O23" s="140">
        <v>1</v>
      </c>
      <c r="P23" s="140"/>
      <c r="Q23" s="140"/>
      <c r="R23" s="140">
        <v>1</v>
      </c>
      <c r="S23" s="140"/>
      <c r="T23" s="140"/>
      <c r="U23" s="140"/>
      <c r="V23" s="140"/>
      <c r="W23" s="140"/>
      <c r="X23" s="140"/>
      <c r="Y23" s="140"/>
      <c r="Z23" s="140"/>
      <c r="AA23" s="140"/>
      <c r="AB23" s="141">
        <f t="shared" si="0"/>
        <v>10</v>
      </c>
      <c r="AC23" s="142">
        <f t="shared" si="1"/>
      </c>
    </row>
    <row r="24" spans="1:29" ht="12.75">
      <c r="A24" s="138" t="s">
        <v>350</v>
      </c>
      <c r="B24" s="139" t="s">
        <v>17</v>
      </c>
      <c r="C24" s="140">
        <v>1</v>
      </c>
      <c r="D24" s="140">
        <v>1</v>
      </c>
      <c r="E24" s="140">
        <v>1</v>
      </c>
      <c r="F24" s="140">
        <v>1</v>
      </c>
      <c r="G24" s="140"/>
      <c r="H24" s="140"/>
      <c r="I24" s="140">
        <v>1</v>
      </c>
      <c r="J24" s="140"/>
      <c r="K24" s="140">
        <v>1</v>
      </c>
      <c r="L24" s="140">
        <v>1</v>
      </c>
      <c r="M24" s="140"/>
      <c r="N24" s="140">
        <v>1</v>
      </c>
      <c r="O24" s="140">
        <v>1</v>
      </c>
      <c r="P24" s="140">
        <v>1</v>
      </c>
      <c r="Q24" s="140"/>
      <c r="R24" s="140">
        <v>1</v>
      </c>
      <c r="S24" s="140"/>
      <c r="T24" s="140">
        <v>1</v>
      </c>
      <c r="U24" s="140"/>
      <c r="V24" s="140"/>
      <c r="W24" s="140"/>
      <c r="X24" s="140"/>
      <c r="Y24" s="140"/>
      <c r="Z24" s="140"/>
      <c r="AA24" s="140"/>
      <c r="AB24" s="141">
        <f t="shared" si="0"/>
        <v>12</v>
      </c>
      <c r="AC24" s="142">
        <f t="shared" si="1"/>
      </c>
    </row>
    <row r="25" spans="1:29" ht="12.75">
      <c r="A25" s="138" t="s">
        <v>351</v>
      </c>
      <c r="B25" s="139" t="s">
        <v>17</v>
      </c>
      <c r="C25" s="140">
        <v>1</v>
      </c>
      <c r="D25" s="140">
        <v>1</v>
      </c>
      <c r="E25" s="140">
        <v>1</v>
      </c>
      <c r="F25" s="140">
        <v>1</v>
      </c>
      <c r="G25" s="140"/>
      <c r="H25" s="140"/>
      <c r="I25" s="140">
        <v>1</v>
      </c>
      <c r="J25" s="140"/>
      <c r="K25" s="140">
        <v>1</v>
      </c>
      <c r="L25" s="140">
        <v>1</v>
      </c>
      <c r="M25" s="140"/>
      <c r="N25" s="140"/>
      <c r="O25" s="140">
        <v>1</v>
      </c>
      <c r="P25" s="140"/>
      <c r="Q25" s="140">
        <v>1</v>
      </c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1">
        <f t="shared" si="0"/>
        <v>9</v>
      </c>
      <c r="AC25" s="142">
        <f t="shared" si="1"/>
      </c>
    </row>
    <row r="26" spans="1:29" ht="12.75">
      <c r="A26" s="138" t="s">
        <v>352</v>
      </c>
      <c r="B26" s="139" t="s">
        <v>14</v>
      </c>
      <c r="C26" s="140">
        <v>1</v>
      </c>
      <c r="D26" s="140">
        <v>1</v>
      </c>
      <c r="E26" s="140"/>
      <c r="F26" s="140">
        <v>1</v>
      </c>
      <c r="G26" s="140">
        <v>1</v>
      </c>
      <c r="H26" s="140">
        <v>1</v>
      </c>
      <c r="I26" s="140"/>
      <c r="J26" s="140"/>
      <c r="K26" s="140">
        <v>1</v>
      </c>
      <c r="L26" s="140">
        <v>1</v>
      </c>
      <c r="M26" s="140">
        <v>1</v>
      </c>
      <c r="N26" s="140">
        <v>1</v>
      </c>
      <c r="O26" s="140">
        <v>1</v>
      </c>
      <c r="P26" s="140">
        <v>1</v>
      </c>
      <c r="Q26" s="140"/>
      <c r="R26" s="140">
        <v>1</v>
      </c>
      <c r="S26" s="140"/>
      <c r="T26" s="140"/>
      <c r="U26" s="140"/>
      <c r="V26" s="140"/>
      <c r="W26" s="140"/>
      <c r="X26" s="140"/>
      <c r="Y26" s="140"/>
      <c r="Z26" s="140"/>
      <c r="AA26" s="140"/>
      <c r="AB26" s="141">
        <f t="shared" si="0"/>
        <v>12</v>
      </c>
      <c r="AC26" s="142">
        <f t="shared" si="1"/>
      </c>
    </row>
    <row r="27" spans="1:29" ht="12.75">
      <c r="A27" s="138" t="s">
        <v>353</v>
      </c>
      <c r="B27" s="139" t="s">
        <v>14</v>
      </c>
      <c r="C27" s="140">
        <v>1</v>
      </c>
      <c r="D27" s="140">
        <v>1</v>
      </c>
      <c r="E27" s="140"/>
      <c r="F27" s="140">
        <v>1</v>
      </c>
      <c r="G27" s="140">
        <v>1</v>
      </c>
      <c r="H27" s="140">
        <v>1</v>
      </c>
      <c r="I27" s="140"/>
      <c r="J27" s="140"/>
      <c r="K27" s="140"/>
      <c r="L27" s="140">
        <v>1</v>
      </c>
      <c r="M27" s="140"/>
      <c r="N27" s="140">
        <v>1</v>
      </c>
      <c r="O27" s="140">
        <v>1</v>
      </c>
      <c r="P27" s="140">
        <v>1</v>
      </c>
      <c r="Q27" s="140"/>
      <c r="R27" s="140"/>
      <c r="S27" s="140"/>
      <c r="T27" s="140">
        <v>1</v>
      </c>
      <c r="U27" s="140"/>
      <c r="V27" s="140"/>
      <c r="W27" s="140"/>
      <c r="X27" s="140"/>
      <c r="Y27" s="140"/>
      <c r="Z27" s="140"/>
      <c r="AA27" s="140"/>
      <c r="AB27" s="141">
        <f t="shared" si="0"/>
        <v>10</v>
      </c>
      <c r="AC27" s="142">
        <f t="shared" si="1"/>
      </c>
    </row>
    <row r="28" spans="1:29" ht="12.75">
      <c r="A28" s="138" t="s">
        <v>354</v>
      </c>
      <c r="B28" s="139" t="s">
        <v>14</v>
      </c>
      <c r="C28" s="140">
        <v>1</v>
      </c>
      <c r="D28" s="140">
        <v>1</v>
      </c>
      <c r="E28" s="140">
        <v>1</v>
      </c>
      <c r="F28" s="140">
        <v>1</v>
      </c>
      <c r="G28" s="140"/>
      <c r="H28" s="140">
        <v>1</v>
      </c>
      <c r="I28" s="140">
        <v>1</v>
      </c>
      <c r="J28" s="140">
        <v>1</v>
      </c>
      <c r="K28" s="140">
        <v>1</v>
      </c>
      <c r="L28" s="140">
        <v>1</v>
      </c>
      <c r="M28" s="140"/>
      <c r="N28" s="140">
        <v>1</v>
      </c>
      <c r="O28" s="140">
        <v>1</v>
      </c>
      <c r="P28" s="140">
        <v>1</v>
      </c>
      <c r="Q28" s="140"/>
      <c r="R28" s="140"/>
      <c r="S28" s="140"/>
      <c r="T28" s="140">
        <v>1</v>
      </c>
      <c r="U28" s="140"/>
      <c r="V28" s="140"/>
      <c r="W28" s="140"/>
      <c r="X28" s="140"/>
      <c r="Y28" s="140"/>
      <c r="Z28" s="140"/>
      <c r="AA28" s="140"/>
      <c r="AB28" s="141">
        <f t="shared" si="0"/>
        <v>13</v>
      </c>
      <c r="AC28" s="142">
        <f t="shared" si="1"/>
      </c>
    </row>
    <row r="29" spans="1:29" ht="12.75">
      <c r="A29" s="138" t="s">
        <v>355</v>
      </c>
      <c r="B29" s="139" t="s">
        <v>14</v>
      </c>
      <c r="C29" s="140">
        <v>1</v>
      </c>
      <c r="D29" s="140">
        <v>1</v>
      </c>
      <c r="E29" s="140"/>
      <c r="F29" s="140">
        <v>1</v>
      </c>
      <c r="G29" s="140">
        <v>1</v>
      </c>
      <c r="H29" s="140">
        <v>1</v>
      </c>
      <c r="I29" s="140">
        <v>1</v>
      </c>
      <c r="J29" s="140"/>
      <c r="K29" s="140">
        <v>1</v>
      </c>
      <c r="L29" s="140">
        <v>1</v>
      </c>
      <c r="M29" s="140"/>
      <c r="N29" s="140">
        <v>1</v>
      </c>
      <c r="O29" s="140">
        <v>1</v>
      </c>
      <c r="P29" s="140">
        <v>1</v>
      </c>
      <c r="Q29" s="140"/>
      <c r="R29" s="140">
        <v>1</v>
      </c>
      <c r="S29" s="140"/>
      <c r="T29" s="140">
        <v>1</v>
      </c>
      <c r="U29" s="140"/>
      <c r="V29" s="140"/>
      <c r="W29" s="140"/>
      <c r="X29" s="140"/>
      <c r="Y29" s="140"/>
      <c r="Z29" s="140"/>
      <c r="AA29" s="140"/>
      <c r="AB29" s="141">
        <f t="shared" si="0"/>
        <v>13</v>
      </c>
      <c r="AC29" s="142"/>
    </row>
    <row r="30" spans="1:29" ht="12.75">
      <c r="A30" s="138" t="s">
        <v>356</v>
      </c>
      <c r="B30" s="139" t="s">
        <v>14</v>
      </c>
      <c r="C30" s="140">
        <v>1</v>
      </c>
      <c r="D30" s="140">
        <v>1</v>
      </c>
      <c r="E30" s="140"/>
      <c r="F30" s="140">
        <v>1</v>
      </c>
      <c r="G30" s="140">
        <v>1</v>
      </c>
      <c r="H30" s="140">
        <v>1</v>
      </c>
      <c r="I30" s="140">
        <v>1</v>
      </c>
      <c r="J30" s="140">
        <v>1</v>
      </c>
      <c r="K30" s="140">
        <v>1</v>
      </c>
      <c r="L30" s="140">
        <v>1</v>
      </c>
      <c r="M30" s="140"/>
      <c r="N30" s="140">
        <v>1</v>
      </c>
      <c r="O30" s="140">
        <v>1</v>
      </c>
      <c r="P30" s="140">
        <v>1</v>
      </c>
      <c r="Q30" s="140"/>
      <c r="R30" s="140">
        <v>1</v>
      </c>
      <c r="S30" s="140">
        <v>1</v>
      </c>
      <c r="T30" s="140"/>
      <c r="U30" s="140"/>
      <c r="V30" s="140"/>
      <c r="W30" s="140"/>
      <c r="X30" s="140"/>
      <c r="Y30" s="140"/>
      <c r="Z30" s="140"/>
      <c r="AA30" s="140"/>
      <c r="AB30" s="141">
        <f t="shared" si="0"/>
        <v>14</v>
      </c>
      <c r="AC30" s="142">
        <f t="shared" si="1"/>
      </c>
    </row>
    <row r="31" spans="1:29" ht="12.75">
      <c r="A31" s="144" t="s">
        <v>357</v>
      </c>
      <c r="B31" s="143">
        <v>2</v>
      </c>
      <c r="C31" s="145">
        <v>1</v>
      </c>
      <c r="D31" s="145">
        <v>1</v>
      </c>
      <c r="E31" s="143">
        <v>1</v>
      </c>
      <c r="F31" s="143"/>
      <c r="G31" s="143"/>
      <c r="H31" s="143"/>
      <c r="I31" s="143"/>
      <c r="J31" s="143">
        <v>1</v>
      </c>
      <c r="K31" s="145">
        <v>1</v>
      </c>
      <c r="L31" s="145">
        <v>1</v>
      </c>
      <c r="M31" s="143"/>
      <c r="N31" s="143"/>
      <c r="O31" s="145">
        <v>1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1">
        <f t="shared" si="0"/>
        <v>7</v>
      </c>
      <c r="AC31" s="143"/>
    </row>
  </sheetData>
  <sheetProtection/>
  <mergeCells count="2">
    <mergeCell ref="C8:T8"/>
    <mergeCell ref="U8:AA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B5" sqref="B5"/>
    </sheetView>
  </sheetViews>
  <sheetFormatPr defaultColWidth="3.7109375" defaultRowHeight="15"/>
  <cols>
    <col min="1" max="1" width="18.421875" style="103" customWidth="1"/>
    <col min="2" max="16384" width="3.7109375" style="103" customWidth="1"/>
  </cols>
  <sheetData>
    <row r="1" spans="1:7" ht="12.75">
      <c r="A1" s="98" t="s">
        <v>7</v>
      </c>
      <c r="B1" s="99" t="s">
        <v>472</v>
      </c>
      <c r="C1" s="100"/>
      <c r="D1" s="100"/>
      <c r="E1" s="100"/>
      <c r="F1" s="100"/>
      <c r="G1" s="100"/>
    </row>
    <row r="2" spans="1:7" ht="12.75">
      <c r="A2" s="98" t="s">
        <v>3</v>
      </c>
      <c r="B2" s="99" t="s">
        <v>473</v>
      </c>
      <c r="C2" s="104"/>
      <c r="D2" s="104"/>
      <c r="E2" s="104"/>
      <c r="F2" s="104"/>
      <c r="G2" s="104"/>
    </row>
    <row r="3" spans="1:7" ht="12.75">
      <c r="A3" s="98" t="s">
        <v>4</v>
      </c>
      <c r="B3" s="99" t="s">
        <v>474</v>
      </c>
      <c r="C3" s="100"/>
      <c r="D3" s="100"/>
      <c r="E3" s="100"/>
      <c r="F3" s="100"/>
      <c r="G3" s="100"/>
    </row>
    <row r="4" spans="1:7" ht="12.75">
      <c r="A4" s="98" t="s">
        <v>5</v>
      </c>
      <c r="B4" s="105" t="s">
        <v>19</v>
      </c>
      <c r="C4" s="100"/>
      <c r="D4" s="100"/>
      <c r="E4" s="100"/>
      <c r="F4" s="100"/>
      <c r="G4" s="100"/>
    </row>
    <row r="5" spans="1:7" ht="12.75">
      <c r="A5" s="106" t="s">
        <v>33</v>
      </c>
      <c r="B5" s="104" t="s">
        <v>34</v>
      </c>
      <c r="C5" s="104"/>
      <c r="D5" s="104"/>
      <c r="E5" s="104"/>
      <c r="F5" s="104"/>
      <c r="G5" s="104"/>
    </row>
    <row r="7" ht="13.5" thickBot="1"/>
    <row r="8" spans="1:29" ht="12.75">
      <c r="A8" s="128" t="s">
        <v>2</v>
      </c>
      <c r="B8" s="129" t="s">
        <v>6</v>
      </c>
      <c r="C8" s="192" t="s">
        <v>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5" t="s">
        <v>0</v>
      </c>
      <c r="V8" s="196"/>
      <c r="W8" s="196"/>
      <c r="X8" s="196"/>
      <c r="Y8" s="196"/>
      <c r="Z8" s="196"/>
      <c r="AA8" s="197"/>
      <c r="AB8" s="131" t="s">
        <v>15</v>
      </c>
      <c r="AC8" s="132" t="s">
        <v>31</v>
      </c>
    </row>
    <row r="9" spans="1:29" ht="12.75">
      <c r="A9" s="133"/>
      <c r="B9" s="134"/>
      <c r="C9" s="135" t="s">
        <v>17</v>
      </c>
      <c r="D9" s="135" t="s">
        <v>18</v>
      </c>
      <c r="E9" s="135" t="s">
        <v>14</v>
      </c>
      <c r="F9" s="135" t="s">
        <v>13</v>
      </c>
      <c r="G9" s="135" t="s">
        <v>19</v>
      </c>
      <c r="H9" s="135" t="s">
        <v>20</v>
      </c>
      <c r="I9" s="135" t="s">
        <v>21</v>
      </c>
      <c r="J9" s="135" t="s">
        <v>22</v>
      </c>
      <c r="K9" s="135" t="s">
        <v>23</v>
      </c>
      <c r="L9" s="135" t="s">
        <v>24</v>
      </c>
      <c r="M9" s="135" t="s">
        <v>25</v>
      </c>
      <c r="N9" s="135" t="s">
        <v>26</v>
      </c>
      <c r="O9" s="135" t="s">
        <v>27</v>
      </c>
      <c r="P9" s="135" t="s">
        <v>28</v>
      </c>
      <c r="Q9" s="135" t="s">
        <v>29</v>
      </c>
      <c r="R9" s="135" t="s">
        <v>30</v>
      </c>
      <c r="S9" s="135" t="s">
        <v>8</v>
      </c>
      <c r="T9" s="135" t="s">
        <v>9</v>
      </c>
      <c r="U9" s="130" t="s">
        <v>10</v>
      </c>
      <c r="V9" s="130" t="s">
        <v>11</v>
      </c>
      <c r="W9" s="130" t="s">
        <v>12</v>
      </c>
      <c r="X9" s="130" t="s">
        <v>11</v>
      </c>
      <c r="Y9" s="130" t="s">
        <v>12</v>
      </c>
      <c r="Z9" s="130" t="s">
        <v>36</v>
      </c>
      <c r="AA9" s="130" t="s">
        <v>35</v>
      </c>
      <c r="AB9" s="136" t="s">
        <v>16</v>
      </c>
      <c r="AC9" s="137" t="s">
        <v>32</v>
      </c>
    </row>
    <row r="10" spans="1:29" ht="12.75">
      <c r="A10" s="138" t="s">
        <v>358</v>
      </c>
      <c r="B10" s="139" t="s">
        <v>18</v>
      </c>
      <c r="C10" s="140"/>
      <c r="D10" s="140"/>
      <c r="E10" s="140">
        <v>1</v>
      </c>
      <c r="F10" s="140"/>
      <c r="G10" s="140">
        <v>1</v>
      </c>
      <c r="H10" s="140">
        <v>1</v>
      </c>
      <c r="I10" s="140"/>
      <c r="J10" s="140"/>
      <c r="K10" s="140"/>
      <c r="L10" s="140">
        <v>1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>
        <f>SUM(C10:AA10)</f>
        <v>4</v>
      </c>
      <c r="AC10" s="142">
        <f>IF(AB10&gt;34,"Неправильная сумма","")</f>
      </c>
    </row>
    <row r="11" spans="1:29" ht="12.75">
      <c r="A11" s="138" t="s">
        <v>359</v>
      </c>
      <c r="B11" s="139" t="s">
        <v>18</v>
      </c>
      <c r="C11" s="140"/>
      <c r="D11" s="140">
        <v>1</v>
      </c>
      <c r="E11" s="140"/>
      <c r="F11" s="140">
        <v>1</v>
      </c>
      <c r="G11" s="140"/>
      <c r="H11" s="140"/>
      <c r="I11" s="140"/>
      <c r="J11" s="140">
        <v>1</v>
      </c>
      <c r="K11" s="140">
        <v>1</v>
      </c>
      <c r="L11" s="140">
        <v>1</v>
      </c>
      <c r="M11" s="140">
        <v>1</v>
      </c>
      <c r="N11" s="140"/>
      <c r="O11" s="140">
        <v>1</v>
      </c>
      <c r="P11" s="140">
        <v>1</v>
      </c>
      <c r="Q11" s="140"/>
      <c r="R11" s="140">
        <v>1</v>
      </c>
      <c r="S11" s="140">
        <v>1</v>
      </c>
      <c r="T11" s="140"/>
      <c r="U11" s="140"/>
      <c r="V11" s="140"/>
      <c r="W11" s="140"/>
      <c r="X11" s="140"/>
      <c r="Y11" s="140"/>
      <c r="Z11" s="140"/>
      <c r="AA11" s="140"/>
      <c r="AB11" s="141">
        <f aca="true" t="shared" si="0" ref="AB11:AB18">SUM(C11:AA11)</f>
        <v>10</v>
      </c>
      <c r="AC11" s="142">
        <f aca="true" t="shared" si="1" ref="AC11:AC18">IF(AB11&gt;34,"Неправильная сумма","")</f>
      </c>
    </row>
    <row r="12" spans="1:29" ht="12.75">
      <c r="A12" s="138" t="s">
        <v>360</v>
      </c>
      <c r="B12" s="139" t="s">
        <v>14</v>
      </c>
      <c r="C12" s="140">
        <v>1</v>
      </c>
      <c r="D12" s="140">
        <v>1</v>
      </c>
      <c r="E12" s="140"/>
      <c r="F12" s="140">
        <v>1</v>
      </c>
      <c r="G12" s="140">
        <v>1</v>
      </c>
      <c r="H12" s="140"/>
      <c r="I12" s="140"/>
      <c r="J12" s="140">
        <v>1</v>
      </c>
      <c r="K12" s="140"/>
      <c r="L12" s="140">
        <v>1</v>
      </c>
      <c r="M12" s="140">
        <v>1</v>
      </c>
      <c r="N12" s="140"/>
      <c r="O12" s="140">
        <v>1</v>
      </c>
      <c r="P12" s="140"/>
      <c r="Q12" s="140"/>
      <c r="R12" s="140"/>
      <c r="S12" s="140"/>
      <c r="T12" s="140"/>
      <c r="U12" s="140">
        <v>2</v>
      </c>
      <c r="V12" s="140"/>
      <c r="W12" s="140"/>
      <c r="X12" s="140"/>
      <c r="Y12" s="140"/>
      <c r="Z12" s="140"/>
      <c r="AA12" s="140"/>
      <c r="AB12" s="141">
        <f t="shared" si="0"/>
        <v>10</v>
      </c>
      <c r="AC12" s="142">
        <f t="shared" si="1"/>
      </c>
    </row>
    <row r="13" spans="1:29" ht="12.75">
      <c r="A13" s="138" t="s">
        <v>361</v>
      </c>
      <c r="B13" s="139" t="s">
        <v>13</v>
      </c>
      <c r="C13" s="140">
        <v>1</v>
      </c>
      <c r="D13" s="140">
        <v>1</v>
      </c>
      <c r="E13" s="140"/>
      <c r="F13" s="140">
        <v>1</v>
      </c>
      <c r="G13" s="140"/>
      <c r="H13" s="140"/>
      <c r="I13" s="140"/>
      <c r="J13" s="140"/>
      <c r="K13" s="140">
        <v>1</v>
      </c>
      <c r="L13" s="140">
        <v>1</v>
      </c>
      <c r="M13" s="140">
        <v>1</v>
      </c>
      <c r="N13" s="140"/>
      <c r="O13" s="140">
        <v>1</v>
      </c>
      <c r="P13" s="140"/>
      <c r="Q13" s="140">
        <v>1</v>
      </c>
      <c r="R13" s="140"/>
      <c r="S13" s="140"/>
      <c r="T13" s="140"/>
      <c r="U13" s="140">
        <v>1</v>
      </c>
      <c r="V13" s="140"/>
      <c r="W13" s="140"/>
      <c r="X13" s="140"/>
      <c r="Y13" s="140"/>
      <c r="Z13" s="140"/>
      <c r="AA13" s="140"/>
      <c r="AB13" s="141">
        <f t="shared" si="0"/>
        <v>9</v>
      </c>
      <c r="AC13" s="142">
        <f t="shared" si="1"/>
      </c>
    </row>
    <row r="14" spans="1:29" ht="12.75">
      <c r="A14" s="138" t="s">
        <v>362</v>
      </c>
      <c r="B14" s="139" t="s">
        <v>17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/>
      <c r="I14" s="140"/>
      <c r="J14" s="140"/>
      <c r="K14" s="140">
        <v>1</v>
      </c>
      <c r="L14" s="140">
        <v>1</v>
      </c>
      <c r="M14" s="140"/>
      <c r="N14" s="140"/>
      <c r="O14" s="140"/>
      <c r="P14" s="140">
        <v>1</v>
      </c>
      <c r="Q14" s="140"/>
      <c r="R14" s="140"/>
      <c r="S14" s="140"/>
      <c r="T14" s="140"/>
      <c r="U14" s="140">
        <v>1</v>
      </c>
      <c r="V14" s="140"/>
      <c r="W14" s="140"/>
      <c r="X14" s="140"/>
      <c r="Y14" s="140"/>
      <c r="Z14" s="140"/>
      <c r="AA14" s="140"/>
      <c r="AB14" s="141">
        <f t="shared" si="0"/>
        <v>9</v>
      </c>
      <c r="AC14" s="142">
        <f t="shared" si="1"/>
      </c>
    </row>
    <row r="15" spans="1:29" ht="12.75">
      <c r="A15" s="138" t="s">
        <v>363</v>
      </c>
      <c r="B15" s="139" t="s">
        <v>13</v>
      </c>
      <c r="C15" s="140"/>
      <c r="D15" s="140"/>
      <c r="E15" s="140">
        <v>1</v>
      </c>
      <c r="F15" s="140">
        <v>1</v>
      </c>
      <c r="G15" s="140"/>
      <c r="H15" s="140"/>
      <c r="I15" s="140"/>
      <c r="J15" s="140"/>
      <c r="K15" s="140"/>
      <c r="L15" s="140"/>
      <c r="M15" s="140">
        <v>1</v>
      </c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1">
        <f t="shared" si="0"/>
        <v>3</v>
      </c>
      <c r="AC15" s="142">
        <f t="shared" si="1"/>
      </c>
    </row>
    <row r="16" spans="1:29" ht="12.75">
      <c r="A16" s="138" t="s">
        <v>364</v>
      </c>
      <c r="B16" s="139" t="s">
        <v>17</v>
      </c>
      <c r="C16" s="140"/>
      <c r="D16" s="140"/>
      <c r="E16" s="140">
        <v>1</v>
      </c>
      <c r="F16" s="140">
        <v>1</v>
      </c>
      <c r="G16" s="140"/>
      <c r="H16" s="140"/>
      <c r="I16" s="140"/>
      <c r="J16" s="140"/>
      <c r="K16" s="140">
        <v>1</v>
      </c>
      <c r="L16" s="140"/>
      <c r="M16" s="140"/>
      <c r="N16" s="140"/>
      <c r="O16" s="140"/>
      <c r="P16" s="140"/>
      <c r="Q16" s="140"/>
      <c r="R16" s="140"/>
      <c r="S16" s="140"/>
      <c r="T16" s="140">
        <v>1</v>
      </c>
      <c r="U16" s="140"/>
      <c r="V16" s="140"/>
      <c r="W16" s="140"/>
      <c r="X16" s="140"/>
      <c r="Y16" s="140"/>
      <c r="Z16" s="140"/>
      <c r="AA16" s="140"/>
      <c r="AB16" s="141">
        <f t="shared" si="0"/>
        <v>4</v>
      </c>
      <c r="AC16" s="142">
        <f t="shared" si="1"/>
      </c>
    </row>
    <row r="17" spans="1:29" ht="12.75">
      <c r="A17" s="138" t="s">
        <v>365</v>
      </c>
      <c r="B17" s="139" t="s">
        <v>17</v>
      </c>
      <c r="C17" s="140">
        <v>1</v>
      </c>
      <c r="D17" s="140"/>
      <c r="E17" s="140"/>
      <c r="F17" s="140"/>
      <c r="G17" s="140"/>
      <c r="H17" s="140"/>
      <c r="I17" s="140"/>
      <c r="J17" s="140"/>
      <c r="K17" s="140"/>
      <c r="L17" s="140">
        <v>1</v>
      </c>
      <c r="M17" s="140"/>
      <c r="N17" s="140"/>
      <c r="O17" s="140"/>
      <c r="P17" s="140"/>
      <c r="Q17" s="140"/>
      <c r="R17" s="140"/>
      <c r="S17" s="140">
        <v>1</v>
      </c>
      <c r="T17" s="140"/>
      <c r="U17" s="140">
        <v>1</v>
      </c>
      <c r="V17" s="140"/>
      <c r="W17" s="140"/>
      <c r="X17" s="140"/>
      <c r="Y17" s="140"/>
      <c r="Z17" s="140"/>
      <c r="AA17" s="140"/>
      <c r="AB17" s="141">
        <f t="shared" si="0"/>
        <v>4</v>
      </c>
      <c r="AC17" s="142">
        <f t="shared" si="1"/>
      </c>
    </row>
    <row r="18" spans="1:29" ht="12.75">
      <c r="A18" s="138" t="s">
        <v>366</v>
      </c>
      <c r="B18" s="139" t="s">
        <v>14</v>
      </c>
      <c r="C18" s="140">
        <v>1</v>
      </c>
      <c r="D18" s="140">
        <v>1</v>
      </c>
      <c r="E18" s="140"/>
      <c r="F18" s="140">
        <v>1</v>
      </c>
      <c r="G18" s="140">
        <v>1</v>
      </c>
      <c r="H18" s="140"/>
      <c r="I18" s="140"/>
      <c r="J18" s="140"/>
      <c r="K18" s="140"/>
      <c r="L18" s="140"/>
      <c r="M18" s="140">
        <v>1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1">
        <f t="shared" si="0"/>
        <v>5</v>
      </c>
      <c r="AC18" s="142">
        <f t="shared" si="1"/>
      </c>
    </row>
  </sheetData>
  <sheetProtection/>
  <mergeCells count="2">
    <mergeCell ref="U8:AA8"/>
    <mergeCell ref="C8:T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K38" sqref="K38"/>
    </sheetView>
  </sheetViews>
  <sheetFormatPr defaultColWidth="4.00390625" defaultRowHeight="15"/>
  <cols>
    <col min="1" max="1" width="18.57421875" style="103" customWidth="1"/>
    <col min="2" max="16384" width="4.00390625" style="103" customWidth="1"/>
  </cols>
  <sheetData>
    <row r="1" spans="1:7" ht="12.75">
      <c r="A1" s="98" t="s">
        <v>7</v>
      </c>
      <c r="B1" s="99" t="s">
        <v>475</v>
      </c>
      <c r="C1" s="100"/>
      <c r="D1" s="100"/>
      <c r="E1" s="100"/>
      <c r="F1" s="100"/>
      <c r="G1" s="100"/>
    </row>
    <row r="2" spans="1:7" ht="12.75">
      <c r="A2" s="98" t="s">
        <v>3</v>
      </c>
      <c r="B2" s="99" t="s">
        <v>476</v>
      </c>
      <c r="C2" s="104"/>
      <c r="D2" s="104"/>
      <c r="E2" s="104"/>
      <c r="F2" s="104"/>
      <c r="G2" s="104"/>
    </row>
    <row r="3" spans="1:7" ht="12.75">
      <c r="A3" s="98" t="s">
        <v>4</v>
      </c>
      <c r="B3" s="99" t="s">
        <v>493</v>
      </c>
      <c r="C3" s="100"/>
      <c r="D3" s="100"/>
      <c r="E3" s="100"/>
      <c r="F3" s="100"/>
      <c r="G3" s="100"/>
    </row>
    <row r="4" spans="1:7" ht="12.75">
      <c r="A4" s="98" t="s">
        <v>5</v>
      </c>
      <c r="B4" s="105" t="s">
        <v>20</v>
      </c>
      <c r="C4" s="100"/>
      <c r="D4" s="100"/>
      <c r="E4" s="100"/>
      <c r="F4" s="100"/>
      <c r="G4" s="100"/>
    </row>
    <row r="5" spans="1:7" ht="12.75">
      <c r="A5" s="106" t="s">
        <v>33</v>
      </c>
      <c r="B5" s="104" t="s">
        <v>34</v>
      </c>
      <c r="C5" s="104"/>
      <c r="D5" s="104"/>
      <c r="E5" s="104"/>
      <c r="F5" s="104"/>
      <c r="G5" s="104"/>
    </row>
    <row r="7" ht="13.5" thickBot="1"/>
    <row r="8" spans="1:29" ht="12.75">
      <c r="A8" s="108" t="s">
        <v>2</v>
      </c>
      <c r="B8" s="109" t="s">
        <v>6</v>
      </c>
      <c r="C8" s="146" t="s">
        <v>1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10" t="s">
        <v>0</v>
      </c>
      <c r="V8" s="111"/>
      <c r="W8" s="111"/>
      <c r="X8" s="111"/>
      <c r="Y8" s="111"/>
      <c r="Z8" s="111"/>
      <c r="AA8" s="111"/>
      <c r="AB8" s="112" t="s">
        <v>15</v>
      </c>
      <c r="AC8" s="113" t="s">
        <v>31</v>
      </c>
    </row>
    <row r="9" spans="1:29" ht="12.75">
      <c r="A9" s="114"/>
      <c r="B9" s="115"/>
      <c r="C9" s="116" t="s">
        <v>17</v>
      </c>
      <c r="D9" s="116" t="s">
        <v>18</v>
      </c>
      <c r="E9" s="116" t="s">
        <v>14</v>
      </c>
      <c r="F9" s="116" t="s">
        <v>13</v>
      </c>
      <c r="G9" s="116" t="s">
        <v>19</v>
      </c>
      <c r="H9" s="116" t="s">
        <v>20</v>
      </c>
      <c r="I9" s="116" t="s">
        <v>21</v>
      </c>
      <c r="J9" s="116" t="s">
        <v>22</v>
      </c>
      <c r="K9" s="116" t="s">
        <v>23</v>
      </c>
      <c r="L9" s="116" t="s">
        <v>24</v>
      </c>
      <c r="M9" s="116" t="s">
        <v>25</v>
      </c>
      <c r="N9" s="116" t="s">
        <v>26</v>
      </c>
      <c r="O9" s="116" t="s">
        <v>27</v>
      </c>
      <c r="P9" s="116" t="s">
        <v>28</v>
      </c>
      <c r="Q9" s="116" t="s">
        <v>29</v>
      </c>
      <c r="R9" s="116" t="s">
        <v>30</v>
      </c>
      <c r="S9" s="116" t="s">
        <v>8</v>
      </c>
      <c r="T9" s="116" t="s">
        <v>9</v>
      </c>
      <c r="U9" s="111" t="s">
        <v>10</v>
      </c>
      <c r="V9" s="111" t="s">
        <v>11</v>
      </c>
      <c r="W9" s="111" t="s">
        <v>12</v>
      </c>
      <c r="X9" s="111" t="s">
        <v>11</v>
      </c>
      <c r="Y9" s="111" t="s">
        <v>12</v>
      </c>
      <c r="Z9" s="111" t="s">
        <v>36</v>
      </c>
      <c r="AA9" s="111" t="s">
        <v>35</v>
      </c>
      <c r="AB9" s="117" t="s">
        <v>16</v>
      </c>
      <c r="AC9" s="118" t="s">
        <v>32</v>
      </c>
    </row>
    <row r="10" spans="1:29" ht="12.75">
      <c r="A10" s="127" t="s">
        <v>367</v>
      </c>
      <c r="B10" s="119" t="s">
        <v>18</v>
      </c>
      <c r="C10" s="120"/>
      <c r="D10" s="120"/>
      <c r="E10" s="120"/>
      <c r="F10" s="120">
        <v>1</v>
      </c>
      <c r="G10" s="120"/>
      <c r="H10" s="120"/>
      <c r="I10" s="120">
        <v>1</v>
      </c>
      <c r="J10" s="120"/>
      <c r="K10" s="120">
        <v>1</v>
      </c>
      <c r="L10" s="120">
        <v>1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>
        <f>SUM(C10:AA10)</f>
        <v>4</v>
      </c>
      <c r="AC10" s="122">
        <f>IF(AB10&gt;34,"Неправильная сумма","")</f>
      </c>
    </row>
    <row r="11" spans="1:29" ht="12.75">
      <c r="A11" s="127" t="s">
        <v>368</v>
      </c>
      <c r="B11" s="119" t="s">
        <v>13</v>
      </c>
      <c r="C11" s="120">
        <v>1</v>
      </c>
      <c r="D11" s="120"/>
      <c r="E11" s="120"/>
      <c r="F11" s="120">
        <v>1</v>
      </c>
      <c r="G11" s="120"/>
      <c r="H11" s="120"/>
      <c r="I11" s="120">
        <v>1</v>
      </c>
      <c r="J11" s="120"/>
      <c r="K11" s="120"/>
      <c r="L11" s="120">
        <v>1</v>
      </c>
      <c r="M11" s="120"/>
      <c r="N11" s="120"/>
      <c r="O11" s="120"/>
      <c r="P11" s="120"/>
      <c r="Q11" s="120">
        <v>1</v>
      </c>
      <c r="R11" s="120">
        <v>1</v>
      </c>
      <c r="S11" s="120"/>
      <c r="T11" s="120"/>
      <c r="U11" s="120">
        <v>2</v>
      </c>
      <c r="V11" s="120"/>
      <c r="W11" s="120">
        <v>3</v>
      </c>
      <c r="X11" s="120"/>
      <c r="Y11" s="120"/>
      <c r="Z11" s="120"/>
      <c r="AA11" s="120"/>
      <c r="AB11" s="121">
        <f>SUM(C11:AA11)</f>
        <v>11</v>
      </c>
      <c r="AC11" s="122">
        <f>IF(AB11&gt;34,"Неправильная сумма","")</f>
      </c>
    </row>
    <row r="12" spans="1:29" ht="12.75">
      <c r="A12" s="127" t="s">
        <v>369</v>
      </c>
      <c r="B12" s="119" t="s">
        <v>14</v>
      </c>
      <c r="C12" s="120">
        <v>1</v>
      </c>
      <c r="D12" s="120"/>
      <c r="E12" s="120"/>
      <c r="F12" s="120"/>
      <c r="G12" s="120">
        <v>1</v>
      </c>
      <c r="H12" s="120"/>
      <c r="I12" s="120"/>
      <c r="J12" s="120"/>
      <c r="K12" s="120"/>
      <c r="L12" s="120"/>
      <c r="M12" s="120"/>
      <c r="N12" s="120">
        <v>1</v>
      </c>
      <c r="O12" s="120"/>
      <c r="P12" s="120"/>
      <c r="Q12" s="120"/>
      <c r="R12" s="120"/>
      <c r="S12" s="120"/>
      <c r="T12" s="120"/>
      <c r="U12" s="120">
        <v>2</v>
      </c>
      <c r="V12" s="120"/>
      <c r="W12" s="120"/>
      <c r="X12" s="120"/>
      <c r="Y12" s="120"/>
      <c r="Z12" s="120"/>
      <c r="AA12" s="120"/>
      <c r="AB12" s="121">
        <f>SUM(C12:AA12)</f>
        <v>5</v>
      </c>
      <c r="AC12" s="122">
        <f>IF(AB12&gt;34,"Неправильная сумма","")</f>
      </c>
    </row>
    <row r="13" spans="1:29" ht="12.75">
      <c r="A13" s="127" t="s">
        <v>370</v>
      </c>
      <c r="B13" s="119" t="s">
        <v>17</v>
      </c>
      <c r="C13" s="120">
        <v>1</v>
      </c>
      <c r="D13" s="120">
        <v>1</v>
      </c>
      <c r="E13" s="120"/>
      <c r="F13" s="120"/>
      <c r="G13" s="120"/>
      <c r="H13" s="120"/>
      <c r="I13" s="120"/>
      <c r="J13" s="120"/>
      <c r="K13" s="120"/>
      <c r="L13" s="120"/>
      <c r="M13" s="120">
        <v>1</v>
      </c>
      <c r="N13" s="120"/>
      <c r="O13" s="120"/>
      <c r="P13" s="120"/>
      <c r="Q13" s="120">
        <v>1</v>
      </c>
      <c r="R13" s="120">
        <v>1</v>
      </c>
      <c r="S13" s="120"/>
      <c r="T13" s="120"/>
      <c r="U13" s="120">
        <v>2</v>
      </c>
      <c r="V13" s="120"/>
      <c r="W13" s="120"/>
      <c r="X13" s="120"/>
      <c r="Y13" s="120"/>
      <c r="Z13" s="120"/>
      <c r="AA13" s="120"/>
      <c r="AB13" s="121">
        <f>SUM(C13:AA13)</f>
        <v>7</v>
      </c>
      <c r="AC13" s="122">
        <f>IF(AB13&gt;34,"Неправильная сумма","")</f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B5" sqref="B5"/>
    </sheetView>
  </sheetViews>
  <sheetFormatPr defaultColWidth="4.28125" defaultRowHeight="15"/>
  <cols>
    <col min="1" max="1" width="17.8515625" style="103" customWidth="1"/>
    <col min="2" max="2" width="7.57421875" style="103" customWidth="1"/>
    <col min="3" max="16384" width="4.28125" style="103" customWidth="1"/>
  </cols>
  <sheetData>
    <row r="1" spans="1:4" ht="12.75">
      <c r="A1" s="98" t="s">
        <v>7</v>
      </c>
      <c r="B1" s="99" t="s">
        <v>477</v>
      </c>
      <c r="C1" s="100"/>
      <c r="D1" s="100"/>
    </row>
    <row r="2" spans="1:4" ht="12.75">
      <c r="A2" s="98" t="s">
        <v>3</v>
      </c>
      <c r="B2" s="99" t="s">
        <v>478</v>
      </c>
      <c r="C2" s="104"/>
      <c r="D2" s="104"/>
    </row>
    <row r="3" spans="1:4" ht="12.75">
      <c r="A3" s="98" t="s">
        <v>4</v>
      </c>
      <c r="B3" s="99" t="s">
        <v>479</v>
      </c>
      <c r="C3" s="100"/>
      <c r="D3" s="100"/>
    </row>
    <row r="4" spans="1:4" ht="12.75">
      <c r="A4" s="98" t="s">
        <v>5</v>
      </c>
      <c r="B4" s="105" t="s">
        <v>20</v>
      </c>
      <c r="C4" s="100"/>
      <c r="D4" s="100"/>
    </row>
    <row r="5" spans="1:4" ht="12.75">
      <c r="A5" s="106" t="s">
        <v>33</v>
      </c>
      <c r="B5" s="104" t="s">
        <v>34</v>
      </c>
      <c r="C5" s="104"/>
      <c r="D5" s="104"/>
    </row>
    <row r="8" ht="13.5" thickBot="1"/>
    <row r="9" spans="1:29" ht="12.75">
      <c r="A9" s="108" t="s">
        <v>2</v>
      </c>
      <c r="B9" s="109" t="s">
        <v>6</v>
      </c>
      <c r="C9" s="180" t="s">
        <v>1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2"/>
      <c r="U9" s="189" t="s">
        <v>0</v>
      </c>
      <c r="V9" s="190"/>
      <c r="W9" s="190"/>
      <c r="X9" s="190"/>
      <c r="Y9" s="190"/>
      <c r="Z9" s="190"/>
      <c r="AA9" s="191"/>
      <c r="AB9" s="112" t="s">
        <v>15</v>
      </c>
      <c r="AC9" s="113" t="s">
        <v>31</v>
      </c>
    </row>
    <row r="10" spans="1:29" ht="12.75">
      <c r="A10" s="114"/>
      <c r="B10" s="115"/>
      <c r="C10" s="116" t="s">
        <v>17</v>
      </c>
      <c r="D10" s="116" t="s">
        <v>18</v>
      </c>
      <c r="E10" s="116" t="s">
        <v>14</v>
      </c>
      <c r="F10" s="116" t="s">
        <v>13</v>
      </c>
      <c r="G10" s="116" t="s">
        <v>19</v>
      </c>
      <c r="H10" s="116" t="s">
        <v>20</v>
      </c>
      <c r="I10" s="116" t="s">
        <v>21</v>
      </c>
      <c r="J10" s="116" t="s">
        <v>22</v>
      </c>
      <c r="K10" s="116" t="s">
        <v>23</v>
      </c>
      <c r="L10" s="116" t="s">
        <v>24</v>
      </c>
      <c r="M10" s="116" t="s">
        <v>25</v>
      </c>
      <c r="N10" s="116" t="s">
        <v>26</v>
      </c>
      <c r="O10" s="116" t="s">
        <v>27</v>
      </c>
      <c r="P10" s="116" t="s">
        <v>28</v>
      </c>
      <c r="Q10" s="116" t="s">
        <v>29</v>
      </c>
      <c r="R10" s="116" t="s">
        <v>30</v>
      </c>
      <c r="S10" s="116" t="s">
        <v>8</v>
      </c>
      <c r="T10" s="116" t="s">
        <v>9</v>
      </c>
      <c r="U10" s="111" t="s">
        <v>10</v>
      </c>
      <c r="V10" s="111" t="s">
        <v>11</v>
      </c>
      <c r="W10" s="111" t="s">
        <v>12</v>
      </c>
      <c r="X10" s="111" t="s">
        <v>11</v>
      </c>
      <c r="Y10" s="111" t="s">
        <v>12</v>
      </c>
      <c r="Z10" s="111" t="s">
        <v>36</v>
      </c>
      <c r="AA10" s="111" t="s">
        <v>35</v>
      </c>
      <c r="AB10" s="117" t="s">
        <v>16</v>
      </c>
      <c r="AC10" s="118" t="s">
        <v>32</v>
      </c>
    </row>
    <row r="11" spans="1:29" ht="12.75">
      <c r="A11" s="143" t="s">
        <v>371</v>
      </c>
      <c r="B11" s="143">
        <v>1222</v>
      </c>
      <c r="C11" s="143">
        <v>1</v>
      </c>
      <c r="D11" s="143">
        <v>1</v>
      </c>
      <c r="E11" s="143"/>
      <c r="F11" s="143">
        <v>1</v>
      </c>
      <c r="G11" s="143">
        <v>1</v>
      </c>
      <c r="H11" s="143"/>
      <c r="I11" s="143">
        <v>1</v>
      </c>
      <c r="J11" s="143"/>
      <c r="K11" s="143">
        <v>1</v>
      </c>
      <c r="L11" s="143">
        <v>1</v>
      </c>
      <c r="M11" s="143">
        <v>1</v>
      </c>
      <c r="N11" s="143"/>
      <c r="O11" s="143">
        <v>1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>
        <f>SUM(C11:AA11)</f>
        <v>9</v>
      </c>
      <c r="AC11" s="143"/>
    </row>
    <row r="12" spans="1:29" ht="12.75">
      <c r="A12" s="143" t="s">
        <v>372</v>
      </c>
      <c r="B12" s="143">
        <v>1222</v>
      </c>
      <c r="C12" s="143">
        <v>1</v>
      </c>
      <c r="D12" s="143">
        <v>1</v>
      </c>
      <c r="E12" s="143"/>
      <c r="F12" s="143">
        <v>1</v>
      </c>
      <c r="G12" s="143">
        <v>1</v>
      </c>
      <c r="H12" s="143"/>
      <c r="I12" s="143"/>
      <c r="J12" s="143">
        <v>1</v>
      </c>
      <c r="K12" s="143"/>
      <c r="L12" s="143">
        <v>1</v>
      </c>
      <c r="M12" s="143">
        <v>1</v>
      </c>
      <c r="N12" s="143">
        <v>1</v>
      </c>
      <c r="O12" s="143"/>
      <c r="P12" s="143">
        <v>1</v>
      </c>
      <c r="Q12" s="143">
        <v>1</v>
      </c>
      <c r="R12" s="143"/>
      <c r="S12" s="143">
        <v>1</v>
      </c>
      <c r="T12" s="143"/>
      <c r="U12" s="143">
        <v>2</v>
      </c>
      <c r="V12" s="143"/>
      <c r="W12" s="143"/>
      <c r="X12" s="143"/>
      <c r="Y12" s="143"/>
      <c r="Z12" s="143"/>
      <c r="AA12" s="143"/>
      <c r="AB12" s="143">
        <f aca="true" t="shared" si="0" ref="AB12:AB44">SUM(C12:AA12)</f>
        <v>13</v>
      </c>
      <c r="AC12" s="143"/>
    </row>
    <row r="13" spans="1:29" ht="12.75">
      <c r="A13" s="143" t="s">
        <v>373</v>
      </c>
      <c r="B13" s="143">
        <v>1222</v>
      </c>
      <c r="C13" s="143">
        <v>1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143">
        <v>1</v>
      </c>
      <c r="J13" s="143">
        <v>1</v>
      </c>
      <c r="K13" s="143">
        <v>1</v>
      </c>
      <c r="L13" s="143">
        <v>1</v>
      </c>
      <c r="M13" s="143">
        <v>1</v>
      </c>
      <c r="N13" s="143">
        <v>1</v>
      </c>
      <c r="O13" s="143">
        <v>1</v>
      </c>
      <c r="P13" s="143">
        <v>1</v>
      </c>
      <c r="Q13" s="143"/>
      <c r="R13" s="143">
        <v>1</v>
      </c>
      <c r="S13" s="143">
        <v>1</v>
      </c>
      <c r="T13" s="143">
        <v>1</v>
      </c>
      <c r="U13" s="143">
        <v>2</v>
      </c>
      <c r="V13" s="143"/>
      <c r="W13" s="143"/>
      <c r="X13" s="143"/>
      <c r="Y13" s="143"/>
      <c r="Z13" s="143"/>
      <c r="AA13" s="143"/>
      <c r="AB13" s="143">
        <f t="shared" si="0"/>
        <v>19</v>
      </c>
      <c r="AC13" s="143"/>
    </row>
    <row r="14" spans="1:29" ht="12.75">
      <c r="A14" s="143" t="s">
        <v>125</v>
      </c>
      <c r="B14" s="143">
        <v>1222</v>
      </c>
      <c r="C14" s="143">
        <v>1</v>
      </c>
      <c r="D14" s="143">
        <v>1</v>
      </c>
      <c r="E14" s="143">
        <v>1</v>
      </c>
      <c r="F14" s="143">
        <v>1</v>
      </c>
      <c r="G14" s="143">
        <v>1</v>
      </c>
      <c r="H14" s="143"/>
      <c r="I14" s="143">
        <v>1</v>
      </c>
      <c r="J14" s="143">
        <v>1</v>
      </c>
      <c r="K14" s="143">
        <v>1</v>
      </c>
      <c r="L14" s="143">
        <v>1</v>
      </c>
      <c r="M14" s="143">
        <v>1</v>
      </c>
      <c r="N14" s="143"/>
      <c r="O14" s="143"/>
      <c r="P14" s="143">
        <v>1</v>
      </c>
      <c r="Q14" s="143">
        <v>1</v>
      </c>
      <c r="R14" s="143">
        <v>1</v>
      </c>
      <c r="S14" s="143">
        <v>1</v>
      </c>
      <c r="T14" s="143">
        <v>1</v>
      </c>
      <c r="U14" s="143">
        <v>2</v>
      </c>
      <c r="V14" s="143"/>
      <c r="W14" s="143"/>
      <c r="X14" s="143"/>
      <c r="Y14" s="143"/>
      <c r="Z14" s="143"/>
      <c r="AA14" s="143"/>
      <c r="AB14" s="143">
        <f t="shared" si="0"/>
        <v>17</v>
      </c>
      <c r="AC14" s="143"/>
    </row>
    <row r="15" spans="1:29" ht="12.75">
      <c r="A15" s="143" t="s">
        <v>374</v>
      </c>
      <c r="B15" s="143">
        <v>1222</v>
      </c>
      <c r="C15" s="143"/>
      <c r="D15" s="143">
        <v>1</v>
      </c>
      <c r="E15" s="143"/>
      <c r="F15" s="143">
        <v>1</v>
      </c>
      <c r="G15" s="143">
        <v>1</v>
      </c>
      <c r="H15" s="143"/>
      <c r="I15" s="143">
        <v>1</v>
      </c>
      <c r="J15" s="143"/>
      <c r="K15" s="143"/>
      <c r="L15" s="143">
        <v>1</v>
      </c>
      <c r="M15" s="143">
        <v>1</v>
      </c>
      <c r="N15" s="143">
        <v>1</v>
      </c>
      <c r="O15" s="143"/>
      <c r="P15" s="143"/>
      <c r="Q15" s="143">
        <v>1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>
        <f t="shared" si="0"/>
        <v>8</v>
      </c>
      <c r="AC15" s="143"/>
    </row>
    <row r="16" spans="1:29" ht="12.75">
      <c r="A16" s="143" t="s">
        <v>375</v>
      </c>
      <c r="B16" s="143">
        <v>1222</v>
      </c>
      <c r="C16" s="143">
        <v>1</v>
      </c>
      <c r="D16" s="143">
        <v>1</v>
      </c>
      <c r="E16" s="143">
        <v>1</v>
      </c>
      <c r="F16" s="143">
        <v>1</v>
      </c>
      <c r="G16" s="143"/>
      <c r="H16" s="143"/>
      <c r="I16" s="143">
        <v>1</v>
      </c>
      <c r="J16" s="143">
        <v>1</v>
      </c>
      <c r="K16" s="143">
        <v>1</v>
      </c>
      <c r="L16" s="143">
        <v>1</v>
      </c>
      <c r="M16" s="143">
        <v>1</v>
      </c>
      <c r="N16" s="143">
        <v>1</v>
      </c>
      <c r="O16" s="143">
        <v>1</v>
      </c>
      <c r="P16" s="143">
        <v>1</v>
      </c>
      <c r="Q16" s="143">
        <v>1</v>
      </c>
      <c r="R16" s="143">
        <v>1</v>
      </c>
      <c r="S16" s="143">
        <v>1</v>
      </c>
      <c r="T16" s="143">
        <v>1</v>
      </c>
      <c r="U16" s="143">
        <v>2</v>
      </c>
      <c r="V16" s="143"/>
      <c r="W16" s="143"/>
      <c r="X16" s="143"/>
      <c r="Y16" s="143"/>
      <c r="Z16" s="143"/>
      <c r="AA16" s="143"/>
      <c r="AB16" s="143">
        <f t="shared" si="0"/>
        <v>18</v>
      </c>
      <c r="AC16" s="143"/>
    </row>
    <row r="17" spans="1:29" ht="12.75">
      <c r="A17" s="143" t="s">
        <v>376</v>
      </c>
      <c r="B17" s="143">
        <v>1222</v>
      </c>
      <c r="C17" s="143">
        <v>1</v>
      </c>
      <c r="D17" s="143">
        <v>1</v>
      </c>
      <c r="E17" s="143"/>
      <c r="F17" s="143">
        <v>1</v>
      </c>
      <c r="G17" s="143">
        <v>1</v>
      </c>
      <c r="H17" s="143"/>
      <c r="I17" s="143">
        <v>1</v>
      </c>
      <c r="J17" s="143"/>
      <c r="K17" s="143">
        <v>1</v>
      </c>
      <c r="L17" s="143"/>
      <c r="M17" s="143">
        <v>1</v>
      </c>
      <c r="N17" s="143"/>
      <c r="O17" s="143">
        <v>1</v>
      </c>
      <c r="P17" s="143"/>
      <c r="Q17" s="143">
        <v>1</v>
      </c>
      <c r="R17" s="143">
        <v>1</v>
      </c>
      <c r="S17" s="143"/>
      <c r="T17" s="143">
        <v>1</v>
      </c>
      <c r="U17" s="143">
        <v>2</v>
      </c>
      <c r="V17" s="143"/>
      <c r="W17" s="143"/>
      <c r="X17" s="143"/>
      <c r="Y17" s="143"/>
      <c r="Z17" s="143"/>
      <c r="AA17" s="143"/>
      <c r="AB17" s="143">
        <f t="shared" si="0"/>
        <v>13</v>
      </c>
      <c r="AC17" s="143"/>
    </row>
    <row r="18" spans="1:29" ht="12.75">
      <c r="A18" s="143" t="s">
        <v>377</v>
      </c>
      <c r="B18" s="143">
        <v>1224</v>
      </c>
      <c r="C18" s="143">
        <v>1</v>
      </c>
      <c r="D18" s="143">
        <v>1</v>
      </c>
      <c r="E18" s="143">
        <v>1</v>
      </c>
      <c r="F18" s="143">
        <v>1</v>
      </c>
      <c r="G18" s="143">
        <v>1</v>
      </c>
      <c r="H18" s="143"/>
      <c r="I18" s="143">
        <v>1</v>
      </c>
      <c r="J18" s="143"/>
      <c r="K18" s="143">
        <v>1</v>
      </c>
      <c r="L18" s="143">
        <v>1</v>
      </c>
      <c r="M18" s="143"/>
      <c r="N18" s="143"/>
      <c r="O18" s="143">
        <v>1</v>
      </c>
      <c r="P18" s="143"/>
      <c r="Q18" s="143">
        <v>1</v>
      </c>
      <c r="R18" s="143"/>
      <c r="S18" s="143"/>
      <c r="T18" s="143"/>
      <c r="U18" s="143">
        <v>2</v>
      </c>
      <c r="V18" s="143"/>
      <c r="W18" s="143"/>
      <c r="X18" s="143"/>
      <c r="Y18" s="143"/>
      <c r="Z18" s="143"/>
      <c r="AA18" s="143"/>
      <c r="AB18" s="143">
        <f t="shared" si="0"/>
        <v>12</v>
      </c>
      <c r="AC18" s="143"/>
    </row>
    <row r="19" spans="1:29" ht="12.75">
      <c r="A19" s="143" t="s">
        <v>378</v>
      </c>
      <c r="B19" s="143">
        <v>1224</v>
      </c>
      <c r="C19" s="143">
        <v>1</v>
      </c>
      <c r="D19" s="143">
        <v>1</v>
      </c>
      <c r="E19" s="143">
        <v>1</v>
      </c>
      <c r="F19" s="143">
        <v>1</v>
      </c>
      <c r="G19" s="143"/>
      <c r="H19" s="143">
        <v>1</v>
      </c>
      <c r="I19" s="143"/>
      <c r="J19" s="143"/>
      <c r="K19" s="143"/>
      <c r="L19" s="143">
        <v>1</v>
      </c>
      <c r="M19" s="143">
        <v>1</v>
      </c>
      <c r="N19" s="143">
        <v>1</v>
      </c>
      <c r="O19" s="143">
        <v>1</v>
      </c>
      <c r="P19" s="143"/>
      <c r="Q19" s="143">
        <v>1</v>
      </c>
      <c r="R19" s="143"/>
      <c r="S19" s="143">
        <v>1</v>
      </c>
      <c r="T19" s="143"/>
      <c r="U19" s="143"/>
      <c r="V19" s="143"/>
      <c r="W19" s="143"/>
      <c r="X19" s="143"/>
      <c r="Y19" s="143"/>
      <c r="Z19" s="143"/>
      <c r="AA19" s="143"/>
      <c r="AB19" s="143">
        <f t="shared" si="0"/>
        <v>11</v>
      </c>
      <c r="AC19" s="143"/>
    </row>
    <row r="20" spans="1:29" ht="12.75">
      <c r="A20" s="143" t="s">
        <v>379</v>
      </c>
      <c r="B20" s="143">
        <v>1224</v>
      </c>
      <c r="C20" s="143">
        <v>1</v>
      </c>
      <c r="D20" s="143">
        <v>1</v>
      </c>
      <c r="E20" s="143">
        <v>1</v>
      </c>
      <c r="F20" s="143">
        <v>1</v>
      </c>
      <c r="G20" s="143">
        <v>1</v>
      </c>
      <c r="H20" s="143"/>
      <c r="I20" s="143">
        <v>1</v>
      </c>
      <c r="J20" s="143">
        <v>1</v>
      </c>
      <c r="K20" s="143">
        <v>1</v>
      </c>
      <c r="L20" s="143">
        <v>1</v>
      </c>
      <c r="M20" s="143">
        <v>1</v>
      </c>
      <c r="N20" s="143"/>
      <c r="O20" s="143">
        <v>1</v>
      </c>
      <c r="P20" s="143">
        <v>1</v>
      </c>
      <c r="Q20" s="143">
        <v>1</v>
      </c>
      <c r="R20" s="143">
        <v>1</v>
      </c>
      <c r="S20" s="143">
        <v>1</v>
      </c>
      <c r="T20" s="143">
        <v>1</v>
      </c>
      <c r="U20" s="143"/>
      <c r="V20" s="143">
        <v>2</v>
      </c>
      <c r="W20" s="143">
        <v>0</v>
      </c>
      <c r="X20" s="143"/>
      <c r="Y20" s="143"/>
      <c r="Z20" s="143">
        <v>3</v>
      </c>
      <c r="AA20" s="143">
        <v>0</v>
      </c>
      <c r="AB20" s="143">
        <f t="shared" si="0"/>
        <v>21</v>
      </c>
      <c r="AC20" s="143"/>
    </row>
    <row r="21" spans="1:29" ht="12.75">
      <c r="A21" s="143" t="s">
        <v>380</v>
      </c>
      <c r="B21" s="143">
        <v>1224</v>
      </c>
      <c r="C21" s="143"/>
      <c r="D21" s="143"/>
      <c r="E21" s="143">
        <v>1</v>
      </c>
      <c r="F21" s="143">
        <v>1</v>
      </c>
      <c r="G21" s="143"/>
      <c r="H21" s="143">
        <v>1</v>
      </c>
      <c r="I21" s="143">
        <v>1</v>
      </c>
      <c r="J21" s="143"/>
      <c r="K21" s="143">
        <v>1</v>
      </c>
      <c r="L21" s="143">
        <v>1</v>
      </c>
      <c r="M21" s="143">
        <v>1</v>
      </c>
      <c r="N21" s="143">
        <v>1</v>
      </c>
      <c r="O21" s="143">
        <v>1</v>
      </c>
      <c r="P21" s="143">
        <v>1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>
        <f t="shared" si="0"/>
        <v>10</v>
      </c>
      <c r="AC21" s="143"/>
    </row>
    <row r="22" spans="1:29" ht="12.75">
      <c r="A22" s="143" t="s">
        <v>381</v>
      </c>
      <c r="B22" s="143">
        <v>1224</v>
      </c>
      <c r="C22" s="143">
        <v>1</v>
      </c>
      <c r="D22" s="143">
        <v>1</v>
      </c>
      <c r="E22" s="143"/>
      <c r="F22" s="143">
        <v>1</v>
      </c>
      <c r="G22" s="143">
        <v>1</v>
      </c>
      <c r="H22" s="143"/>
      <c r="I22" s="143">
        <v>1</v>
      </c>
      <c r="J22" s="143">
        <v>1</v>
      </c>
      <c r="K22" s="143">
        <v>1</v>
      </c>
      <c r="L22" s="143">
        <v>1</v>
      </c>
      <c r="M22" s="143"/>
      <c r="N22" s="143">
        <v>1</v>
      </c>
      <c r="O22" s="143">
        <v>1</v>
      </c>
      <c r="P22" s="143"/>
      <c r="Q22" s="143">
        <v>1</v>
      </c>
      <c r="R22" s="143">
        <v>1</v>
      </c>
      <c r="S22" s="143"/>
      <c r="T22" s="143"/>
      <c r="U22" s="143"/>
      <c r="V22" s="143"/>
      <c r="W22" s="143"/>
      <c r="X22" s="143"/>
      <c r="Y22" s="143"/>
      <c r="Z22" s="143">
        <v>3</v>
      </c>
      <c r="AA22" s="143"/>
      <c r="AB22" s="143">
        <f t="shared" si="0"/>
        <v>15</v>
      </c>
      <c r="AC22" s="143"/>
    </row>
    <row r="23" spans="1:29" ht="12.75">
      <c r="A23" s="143" t="s">
        <v>382</v>
      </c>
      <c r="B23" s="143">
        <v>1224</v>
      </c>
      <c r="C23" s="143"/>
      <c r="D23" s="143">
        <v>1</v>
      </c>
      <c r="E23" s="143">
        <v>1</v>
      </c>
      <c r="F23" s="143">
        <v>1</v>
      </c>
      <c r="G23" s="143">
        <v>1</v>
      </c>
      <c r="H23" s="143">
        <v>1</v>
      </c>
      <c r="I23" s="143"/>
      <c r="J23" s="143"/>
      <c r="K23" s="143">
        <v>1</v>
      </c>
      <c r="L23" s="143">
        <v>1</v>
      </c>
      <c r="M23" s="143">
        <v>1</v>
      </c>
      <c r="N23" s="143">
        <v>1</v>
      </c>
      <c r="O23" s="143">
        <v>1</v>
      </c>
      <c r="P23" s="143"/>
      <c r="Q23" s="143">
        <v>1</v>
      </c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>
        <f t="shared" si="0"/>
        <v>11</v>
      </c>
      <c r="AC23" s="143"/>
    </row>
    <row r="24" spans="1:29" ht="12.75">
      <c r="A24" s="143" t="s">
        <v>383</v>
      </c>
      <c r="B24" s="143">
        <v>1224</v>
      </c>
      <c r="C24" s="143">
        <v>1</v>
      </c>
      <c r="D24" s="143">
        <v>1</v>
      </c>
      <c r="E24" s="143">
        <v>1</v>
      </c>
      <c r="F24" s="143">
        <v>1</v>
      </c>
      <c r="G24" s="143">
        <v>1</v>
      </c>
      <c r="H24" s="143"/>
      <c r="I24" s="143">
        <v>1</v>
      </c>
      <c r="J24" s="143"/>
      <c r="K24" s="143">
        <v>1</v>
      </c>
      <c r="L24" s="143">
        <v>1</v>
      </c>
      <c r="M24" s="143"/>
      <c r="N24" s="143"/>
      <c r="O24" s="143">
        <v>1</v>
      </c>
      <c r="P24" s="143"/>
      <c r="Q24" s="143"/>
      <c r="R24" s="143">
        <v>1</v>
      </c>
      <c r="S24" s="143"/>
      <c r="T24" s="143">
        <v>1</v>
      </c>
      <c r="U24" s="143"/>
      <c r="V24" s="143"/>
      <c r="W24" s="143"/>
      <c r="X24" s="143"/>
      <c r="Y24" s="143"/>
      <c r="Z24" s="143"/>
      <c r="AA24" s="143"/>
      <c r="AB24" s="143">
        <f t="shared" si="0"/>
        <v>11</v>
      </c>
      <c r="AC24" s="143"/>
    </row>
    <row r="25" spans="1:29" ht="12.75">
      <c r="A25" s="143" t="s">
        <v>384</v>
      </c>
      <c r="B25" s="143">
        <v>1224</v>
      </c>
      <c r="C25" s="143">
        <v>1</v>
      </c>
      <c r="D25" s="143">
        <v>1</v>
      </c>
      <c r="E25" s="143">
        <v>1</v>
      </c>
      <c r="F25" s="143">
        <v>1</v>
      </c>
      <c r="G25" s="143">
        <v>1</v>
      </c>
      <c r="H25" s="143"/>
      <c r="I25" s="143">
        <v>1</v>
      </c>
      <c r="J25" s="143">
        <v>1</v>
      </c>
      <c r="K25" s="143">
        <v>1</v>
      </c>
      <c r="L25" s="143">
        <v>1</v>
      </c>
      <c r="M25" s="143"/>
      <c r="N25" s="143"/>
      <c r="O25" s="143">
        <v>1</v>
      </c>
      <c r="P25" s="143">
        <v>1</v>
      </c>
      <c r="Q25" s="143">
        <v>1</v>
      </c>
      <c r="R25" s="143">
        <v>1</v>
      </c>
      <c r="S25" s="143"/>
      <c r="T25" s="143">
        <v>1</v>
      </c>
      <c r="U25" s="143"/>
      <c r="V25" s="143"/>
      <c r="W25" s="143"/>
      <c r="X25" s="143"/>
      <c r="Y25" s="143"/>
      <c r="Z25" s="143"/>
      <c r="AA25" s="143"/>
      <c r="AB25" s="143">
        <f t="shared" si="0"/>
        <v>14</v>
      </c>
      <c r="AC25" s="143"/>
    </row>
    <row r="26" spans="1:29" ht="12.75">
      <c r="A26" s="143" t="s">
        <v>385</v>
      </c>
      <c r="B26" s="143">
        <v>1224</v>
      </c>
      <c r="C26" s="143">
        <v>1</v>
      </c>
      <c r="D26" s="143">
        <v>1</v>
      </c>
      <c r="E26" s="143">
        <v>1</v>
      </c>
      <c r="F26" s="143">
        <v>1</v>
      </c>
      <c r="G26" s="143">
        <v>1</v>
      </c>
      <c r="H26" s="143"/>
      <c r="I26" s="143">
        <v>1</v>
      </c>
      <c r="J26" s="143">
        <v>1</v>
      </c>
      <c r="K26" s="143">
        <v>1</v>
      </c>
      <c r="L26" s="143">
        <v>1</v>
      </c>
      <c r="M26" s="143"/>
      <c r="N26" s="143"/>
      <c r="O26" s="143">
        <v>1</v>
      </c>
      <c r="P26" s="143">
        <v>1</v>
      </c>
      <c r="Q26" s="143">
        <v>1</v>
      </c>
      <c r="R26" s="143">
        <v>1</v>
      </c>
      <c r="S26" s="143"/>
      <c r="T26" s="143">
        <v>1</v>
      </c>
      <c r="U26" s="143"/>
      <c r="V26" s="143"/>
      <c r="W26" s="143"/>
      <c r="X26" s="143"/>
      <c r="Y26" s="143"/>
      <c r="Z26" s="143"/>
      <c r="AA26" s="143"/>
      <c r="AB26" s="143">
        <f t="shared" si="0"/>
        <v>14</v>
      </c>
      <c r="AC26" s="143"/>
    </row>
    <row r="27" spans="1:29" ht="12.75">
      <c r="A27" s="143" t="s">
        <v>386</v>
      </c>
      <c r="B27" s="143">
        <v>1223</v>
      </c>
      <c r="C27" s="143"/>
      <c r="D27" s="143">
        <v>1</v>
      </c>
      <c r="E27" s="143"/>
      <c r="F27" s="143">
        <v>1</v>
      </c>
      <c r="G27" s="143"/>
      <c r="H27" s="143">
        <v>1</v>
      </c>
      <c r="I27" s="143"/>
      <c r="J27" s="143"/>
      <c r="K27" s="143"/>
      <c r="L27" s="143"/>
      <c r="M27" s="143">
        <v>1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>
        <f t="shared" si="0"/>
        <v>4</v>
      </c>
      <c r="AC27" s="143"/>
    </row>
    <row r="28" spans="1:29" ht="12.75">
      <c r="A28" s="143" t="s">
        <v>387</v>
      </c>
      <c r="B28" s="143">
        <v>1223</v>
      </c>
      <c r="C28" s="143"/>
      <c r="D28" s="143"/>
      <c r="E28" s="143"/>
      <c r="F28" s="143">
        <v>1</v>
      </c>
      <c r="G28" s="143">
        <v>1</v>
      </c>
      <c r="H28" s="143"/>
      <c r="I28" s="143">
        <v>1</v>
      </c>
      <c r="J28" s="143">
        <v>1</v>
      </c>
      <c r="K28" s="143">
        <v>1</v>
      </c>
      <c r="L28" s="143">
        <v>1</v>
      </c>
      <c r="M28" s="143"/>
      <c r="N28" s="143"/>
      <c r="O28" s="143">
        <v>1</v>
      </c>
      <c r="P28" s="143"/>
      <c r="Q28" s="143"/>
      <c r="R28" s="143"/>
      <c r="S28" s="143"/>
      <c r="T28" s="143">
        <v>1</v>
      </c>
      <c r="U28" s="143"/>
      <c r="V28" s="143"/>
      <c r="W28" s="143"/>
      <c r="X28" s="143"/>
      <c r="Y28" s="143"/>
      <c r="Z28" s="143"/>
      <c r="AA28" s="143"/>
      <c r="AB28" s="143">
        <f t="shared" si="0"/>
        <v>8</v>
      </c>
      <c r="AC28" s="143"/>
    </row>
    <row r="29" spans="1:29" ht="12.75">
      <c r="A29" s="143" t="s">
        <v>388</v>
      </c>
      <c r="B29" s="143">
        <v>1223</v>
      </c>
      <c r="C29" s="143"/>
      <c r="D29" s="143">
        <v>1</v>
      </c>
      <c r="E29" s="143"/>
      <c r="F29" s="143"/>
      <c r="G29" s="143"/>
      <c r="H29" s="143">
        <v>1</v>
      </c>
      <c r="I29" s="143">
        <v>1</v>
      </c>
      <c r="J29" s="143"/>
      <c r="K29" s="143">
        <v>1</v>
      </c>
      <c r="L29" s="143"/>
      <c r="M29" s="143"/>
      <c r="N29" s="143"/>
      <c r="O29" s="143">
        <v>1</v>
      </c>
      <c r="P29" s="143"/>
      <c r="Q29" s="143"/>
      <c r="R29" s="143"/>
      <c r="S29" s="143">
        <v>1</v>
      </c>
      <c r="T29" s="143">
        <v>1</v>
      </c>
      <c r="U29" s="143">
        <v>1</v>
      </c>
      <c r="V29" s="143"/>
      <c r="W29" s="143"/>
      <c r="X29" s="143"/>
      <c r="Y29" s="143"/>
      <c r="Z29" s="143"/>
      <c r="AA29" s="143"/>
      <c r="AB29" s="143">
        <f t="shared" si="0"/>
        <v>8</v>
      </c>
      <c r="AC29" s="143"/>
    </row>
    <row r="30" spans="1:29" ht="12.75">
      <c r="A30" s="143" t="s">
        <v>389</v>
      </c>
      <c r="B30" s="143">
        <v>1221</v>
      </c>
      <c r="C30" s="143"/>
      <c r="D30" s="143">
        <v>1</v>
      </c>
      <c r="E30" s="143"/>
      <c r="F30" s="143">
        <v>1</v>
      </c>
      <c r="G30" s="143">
        <v>1</v>
      </c>
      <c r="H30" s="143">
        <v>1</v>
      </c>
      <c r="I30" s="143">
        <v>1</v>
      </c>
      <c r="J30" s="143"/>
      <c r="K30" s="143"/>
      <c r="L30" s="143">
        <v>1</v>
      </c>
      <c r="M30" s="143">
        <v>1</v>
      </c>
      <c r="N30" s="143">
        <v>1</v>
      </c>
      <c r="O30" s="143"/>
      <c r="P30" s="143"/>
      <c r="Q30" s="143">
        <v>1</v>
      </c>
      <c r="R30" s="143"/>
      <c r="S30" s="143">
        <v>1</v>
      </c>
      <c r="T30" s="143"/>
      <c r="U30" s="143"/>
      <c r="V30" s="143"/>
      <c r="W30" s="143"/>
      <c r="X30" s="143"/>
      <c r="Y30" s="143"/>
      <c r="Z30" s="143"/>
      <c r="AA30" s="143"/>
      <c r="AB30" s="143">
        <f t="shared" si="0"/>
        <v>10</v>
      </c>
      <c r="AC30" s="143"/>
    </row>
    <row r="31" spans="1:29" ht="12.75">
      <c r="A31" s="143" t="s">
        <v>390</v>
      </c>
      <c r="B31" s="143">
        <v>1221</v>
      </c>
      <c r="C31" s="143">
        <v>1</v>
      </c>
      <c r="D31" s="143">
        <v>1</v>
      </c>
      <c r="E31" s="143">
        <v>1</v>
      </c>
      <c r="F31" s="143">
        <v>1</v>
      </c>
      <c r="G31" s="143">
        <v>1</v>
      </c>
      <c r="H31" s="143">
        <v>1</v>
      </c>
      <c r="I31" s="143"/>
      <c r="J31" s="143">
        <v>1</v>
      </c>
      <c r="K31" s="143">
        <v>1</v>
      </c>
      <c r="L31" s="143">
        <v>1</v>
      </c>
      <c r="M31" s="143">
        <v>1</v>
      </c>
      <c r="N31" s="143"/>
      <c r="O31" s="143">
        <v>1</v>
      </c>
      <c r="P31" s="143"/>
      <c r="Q31" s="143"/>
      <c r="R31" s="143">
        <v>1</v>
      </c>
      <c r="S31" s="143">
        <v>1</v>
      </c>
      <c r="T31" s="143"/>
      <c r="U31" s="143"/>
      <c r="V31" s="143"/>
      <c r="W31" s="143"/>
      <c r="X31" s="143"/>
      <c r="Y31" s="143"/>
      <c r="Z31" s="143"/>
      <c r="AA31" s="143"/>
      <c r="AB31" s="143">
        <f t="shared" si="0"/>
        <v>13</v>
      </c>
      <c r="AC31" s="143"/>
    </row>
    <row r="32" spans="1:29" ht="12.75">
      <c r="A32" s="143" t="s">
        <v>391</v>
      </c>
      <c r="B32" s="143">
        <v>1221</v>
      </c>
      <c r="C32" s="143">
        <v>1</v>
      </c>
      <c r="D32" s="143">
        <v>1</v>
      </c>
      <c r="E32" s="143">
        <v>1</v>
      </c>
      <c r="F32" s="143">
        <v>1</v>
      </c>
      <c r="G32" s="143">
        <v>1</v>
      </c>
      <c r="H32" s="143">
        <v>1</v>
      </c>
      <c r="I32" s="143"/>
      <c r="J32" s="143">
        <v>1</v>
      </c>
      <c r="K32" s="143">
        <v>1</v>
      </c>
      <c r="L32" s="143">
        <v>1</v>
      </c>
      <c r="M32" s="143"/>
      <c r="N32" s="143"/>
      <c r="O32" s="143">
        <v>1</v>
      </c>
      <c r="P32" s="143"/>
      <c r="Q32" s="143"/>
      <c r="R32" s="143">
        <v>1</v>
      </c>
      <c r="S32" s="143">
        <v>1</v>
      </c>
      <c r="T32" s="143"/>
      <c r="U32" s="143">
        <v>2</v>
      </c>
      <c r="V32" s="143"/>
      <c r="W32" s="143"/>
      <c r="X32" s="143"/>
      <c r="Y32" s="143"/>
      <c r="Z32" s="143"/>
      <c r="AA32" s="143"/>
      <c r="AB32" s="143">
        <f t="shared" si="0"/>
        <v>14</v>
      </c>
      <c r="AC32" s="143"/>
    </row>
    <row r="33" spans="1:29" ht="12.75">
      <c r="A33" s="143" t="s">
        <v>392</v>
      </c>
      <c r="B33" s="143">
        <v>1221</v>
      </c>
      <c r="C33" s="143">
        <v>1</v>
      </c>
      <c r="D33" s="143">
        <v>1</v>
      </c>
      <c r="E33" s="143"/>
      <c r="F33" s="143">
        <v>1</v>
      </c>
      <c r="G33" s="143">
        <v>1</v>
      </c>
      <c r="H33" s="143"/>
      <c r="I33" s="143">
        <v>1</v>
      </c>
      <c r="J33" s="143"/>
      <c r="K33" s="143">
        <v>1</v>
      </c>
      <c r="L33" s="143">
        <v>1</v>
      </c>
      <c r="M33" s="143">
        <v>1</v>
      </c>
      <c r="N33" s="143"/>
      <c r="O33" s="143">
        <v>1</v>
      </c>
      <c r="P33" s="143">
        <v>1</v>
      </c>
      <c r="Q33" s="143"/>
      <c r="R33" s="143">
        <v>1</v>
      </c>
      <c r="S33" s="143"/>
      <c r="T33" s="143">
        <v>1</v>
      </c>
      <c r="U33" s="143">
        <v>2</v>
      </c>
      <c r="V33" s="143"/>
      <c r="W33" s="143"/>
      <c r="X33" s="143"/>
      <c r="Y33" s="143"/>
      <c r="Z33" s="143"/>
      <c r="AA33" s="143"/>
      <c r="AB33" s="143">
        <f t="shared" si="0"/>
        <v>14</v>
      </c>
      <c r="AC33" s="143"/>
    </row>
    <row r="34" spans="1:29" ht="12.75">
      <c r="A34" s="143" t="s">
        <v>393</v>
      </c>
      <c r="B34" s="143">
        <v>1221</v>
      </c>
      <c r="C34" s="143">
        <v>1</v>
      </c>
      <c r="D34" s="143">
        <v>1</v>
      </c>
      <c r="E34" s="143"/>
      <c r="F34" s="143">
        <v>1</v>
      </c>
      <c r="G34" s="143">
        <v>1</v>
      </c>
      <c r="H34" s="143"/>
      <c r="I34" s="143"/>
      <c r="J34" s="143">
        <v>1</v>
      </c>
      <c r="K34" s="143">
        <v>1</v>
      </c>
      <c r="L34" s="143">
        <v>1</v>
      </c>
      <c r="M34" s="143">
        <v>1</v>
      </c>
      <c r="N34" s="143"/>
      <c r="O34" s="143">
        <v>1</v>
      </c>
      <c r="P34" s="143">
        <v>1</v>
      </c>
      <c r="Q34" s="143">
        <v>1</v>
      </c>
      <c r="R34" s="143"/>
      <c r="S34" s="143">
        <v>1</v>
      </c>
      <c r="T34" s="143"/>
      <c r="U34" s="143">
        <v>2</v>
      </c>
      <c r="V34" s="143"/>
      <c r="W34" s="143"/>
      <c r="X34" s="143"/>
      <c r="Y34" s="143"/>
      <c r="Z34" s="143"/>
      <c r="AA34" s="143"/>
      <c r="AB34" s="143">
        <f t="shared" si="0"/>
        <v>14</v>
      </c>
      <c r="AC34" s="143"/>
    </row>
    <row r="35" spans="1:29" ht="12.75">
      <c r="A35" s="143" t="s">
        <v>394</v>
      </c>
      <c r="B35" s="143">
        <v>1221</v>
      </c>
      <c r="C35" s="143">
        <v>1</v>
      </c>
      <c r="D35" s="143">
        <v>1</v>
      </c>
      <c r="E35" s="143"/>
      <c r="F35" s="143">
        <v>1</v>
      </c>
      <c r="G35" s="143">
        <v>1</v>
      </c>
      <c r="H35" s="143"/>
      <c r="I35" s="143">
        <v>1</v>
      </c>
      <c r="J35" s="143"/>
      <c r="K35" s="143">
        <v>1</v>
      </c>
      <c r="L35" s="143">
        <v>1</v>
      </c>
      <c r="M35" s="143">
        <v>1</v>
      </c>
      <c r="N35" s="143"/>
      <c r="O35" s="143">
        <v>1</v>
      </c>
      <c r="P35" s="143">
        <v>1</v>
      </c>
      <c r="Q35" s="143"/>
      <c r="R35" s="143">
        <v>1</v>
      </c>
      <c r="S35" s="143"/>
      <c r="T35" s="143">
        <v>1</v>
      </c>
      <c r="U35" s="143">
        <v>2</v>
      </c>
      <c r="V35" s="143"/>
      <c r="W35" s="143"/>
      <c r="X35" s="143"/>
      <c r="Y35" s="143"/>
      <c r="Z35" s="143"/>
      <c r="AA35" s="143"/>
      <c r="AB35" s="143">
        <f t="shared" si="0"/>
        <v>14</v>
      </c>
      <c r="AC35" s="143"/>
    </row>
    <row r="36" spans="1:29" ht="12.75">
      <c r="A36" s="143" t="s">
        <v>395</v>
      </c>
      <c r="B36" s="143">
        <v>1221</v>
      </c>
      <c r="C36" s="143">
        <v>1</v>
      </c>
      <c r="D36" s="143">
        <v>1</v>
      </c>
      <c r="E36" s="143"/>
      <c r="F36" s="143"/>
      <c r="G36" s="143">
        <v>1</v>
      </c>
      <c r="H36" s="143"/>
      <c r="I36" s="143">
        <v>1</v>
      </c>
      <c r="J36" s="143">
        <v>1</v>
      </c>
      <c r="K36" s="143">
        <v>1</v>
      </c>
      <c r="L36" s="143">
        <v>1</v>
      </c>
      <c r="M36" s="143"/>
      <c r="N36" s="143"/>
      <c r="O36" s="143">
        <v>1</v>
      </c>
      <c r="P36" s="143">
        <v>1</v>
      </c>
      <c r="Q36" s="143"/>
      <c r="R36" s="143">
        <v>1</v>
      </c>
      <c r="S36" s="143"/>
      <c r="T36" s="143">
        <v>1</v>
      </c>
      <c r="U36" s="143">
        <v>2</v>
      </c>
      <c r="V36" s="143"/>
      <c r="W36" s="143"/>
      <c r="X36" s="143"/>
      <c r="Y36" s="143"/>
      <c r="Z36" s="143"/>
      <c r="AA36" s="143"/>
      <c r="AB36" s="143">
        <f t="shared" si="0"/>
        <v>13</v>
      </c>
      <c r="AC36" s="143"/>
    </row>
    <row r="37" spans="1:29" ht="12.75">
      <c r="A37" s="143" t="s">
        <v>396</v>
      </c>
      <c r="B37" s="143">
        <v>1221</v>
      </c>
      <c r="C37" s="143">
        <v>1</v>
      </c>
      <c r="D37" s="143">
        <v>1</v>
      </c>
      <c r="E37" s="143"/>
      <c r="F37" s="143">
        <v>1</v>
      </c>
      <c r="G37" s="143">
        <v>1</v>
      </c>
      <c r="H37" s="143"/>
      <c r="I37" s="143">
        <v>1</v>
      </c>
      <c r="J37" s="143">
        <v>1</v>
      </c>
      <c r="K37" s="143">
        <v>1</v>
      </c>
      <c r="L37" s="143">
        <v>1</v>
      </c>
      <c r="M37" s="143"/>
      <c r="N37" s="143"/>
      <c r="O37" s="143"/>
      <c r="P37" s="143">
        <v>1</v>
      </c>
      <c r="Q37" s="143">
        <v>1</v>
      </c>
      <c r="R37" s="143"/>
      <c r="S37" s="143"/>
      <c r="T37" s="143">
        <v>1</v>
      </c>
      <c r="U37" s="143">
        <v>2</v>
      </c>
      <c r="V37" s="143"/>
      <c r="W37" s="143"/>
      <c r="X37" s="143"/>
      <c r="Y37" s="143"/>
      <c r="Z37" s="143"/>
      <c r="AA37" s="143"/>
      <c r="AB37" s="143">
        <f t="shared" si="0"/>
        <v>13</v>
      </c>
      <c r="AC37" s="143"/>
    </row>
    <row r="38" spans="1:29" ht="12.75">
      <c r="A38" s="143" t="s">
        <v>397</v>
      </c>
      <c r="B38" s="143">
        <v>1223</v>
      </c>
      <c r="C38" s="143">
        <v>1</v>
      </c>
      <c r="D38" s="143">
        <v>1</v>
      </c>
      <c r="E38" s="143">
        <v>1</v>
      </c>
      <c r="F38" s="143">
        <v>1</v>
      </c>
      <c r="G38" s="143">
        <v>1</v>
      </c>
      <c r="H38" s="143"/>
      <c r="I38" s="143"/>
      <c r="J38" s="143">
        <v>1</v>
      </c>
      <c r="K38" s="143">
        <v>1</v>
      </c>
      <c r="L38" s="143">
        <v>1</v>
      </c>
      <c r="M38" s="143">
        <v>1</v>
      </c>
      <c r="N38" s="143">
        <v>1</v>
      </c>
      <c r="O38" s="143">
        <v>1</v>
      </c>
      <c r="P38" s="143">
        <v>1</v>
      </c>
      <c r="Q38" s="143"/>
      <c r="R38" s="143">
        <v>1</v>
      </c>
      <c r="S38" s="143">
        <v>1</v>
      </c>
      <c r="T38" s="143"/>
      <c r="U38" s="143">
        <v>2</v>
      </c>
      <c r="V38" s="143">
        <v>3</v>
      </c>
      <c r="W38" s="143"/>
      <c r="X38" s="143">
        <v>3</v>
      </c>
      <c r="Y38" s="143"/>
      <c r="Z38" s="143"/>
      <c r="AA38" s="143"/>
      <c r="AB38" s="143">
        <f t="shared" si="0"/>
        <v>22</v>
      </c>
      <c r="AC38" s="143"/>
    </row>
    <row r="39" spans="1:29" ht="12.75">
      <c r="A39" s="143" t="s">
        <v>398</v>
      </c>
      <c r="B39" s="143">
        <v>1223</v>
      </c>
      <c r="C39" s="143">
        <v>1</v>
      </c>
      <c r="D39" s="143">
        <v>1</v>
      </c>
      <c r="E39" s="143">
        <v>1</v>
      </c>
      <c r="F39" s="143">
        <v>1</v>
      </c>
      <c r="G39" s="143">
        <v>1</v>
      </c>
      <c r="H39" s="143"/>
      <c r="I39" s="143">
        <v>1</v>
      </c>
      <c r="J39" s="143">
        <v>1</v>
      </c>
      <c r="K39" s="143">
        <v>1</v>
      </c>
      <c r="L39" s="143">
        <v>1</v>
      </c>
      <c r="M39" s="143">
        <v>1</v>
      </c>
      <c r="N39" s="143">
        <v>1</v>
      </c>
      <c r="O39" s="143">
        <v>1</v>
      </c>
      <c r="P39" s="143">
        <v>1</v>
      </c>
      <c r="Q39" s="143"/>
      <c r="R39" s="143">
        <v>1</v>
      </c>
      <c r="S39" s="143"/>
      <c r="T39" s="143">
        <v>1</v>
      </c>
      <c r="U39" s="143">
        <v>2</v>
      </c>
      <c r="V39" s="143"/>
      <c r="W39" s="143"/>
      <c r="X39" s="143"/>
      <c r="Y39" s="143"/>
      <c r="Z39" s="143"/>
      <c r="AA39" s="143"/>
      <c r="AB39" s="143">
        <f t="shared" si="0"/>
        <v>17</v>
      </c>
      <c r="AC39" s="143"/>
    </row>
    <row r="40" spans="1:29" ht="12.75">
      <c r="A40" s="143" t="s">
        <v>399</v>
      </c>
      <c r="B40" s="143">
        <v>1223</v>
      </c>
      <c r="C40" s="143">
        <v>1</v>
      </c>
      <c r="D40" s="143">
        <v>1</v>
      </c>
      <c r="E40" s="143">
        <v>1</v>
      </c>
      <c r="F40" s="143"/>
      <c r="G40" s="143">
        <v>1</v>
      </c>
      <c r="H40" s="143"/>
      <c r="I40" s="143"/>
      <c r="J40" s="143"/>
      <c r="K40" s="143"/>
      <c r="L40" s="143">
        <v>1</v>
      </c>
      <c r="M40" s="143"/>
      <c r="N40" s="143">
        <v>1</v>
      </c>
      <c r="O40" s="143">
        <v>1</v>
      </c>
      <c r="P40" s="143">
        <v>1</v>
      </c>
      <c r="Q40" s="143"/>
      <c r="R40" s="143"/>
      <c r="S40" s="143"/>
      <c r="T40" s="143">
        <v>1</v>
      </c>
      <c r="U40" s="143"/>
      <c r="V40" s="143"/>
      <c r="W40" s="143"/>
      <c r="X40" s="143"/>
      <c r="Y40" s="143"/>
      <c r="Z40" s="143"/>
      <c r="AA40" s="143"/>
      <c r="AB40" s="143">
        <f t="shared" si="0"/>
        <v>9</v>
      </c>
      <c r="AC40" s="143"/>
    </row>
    <row r="41" spans="1:29" ht="12.75">
      <c r="A41" s="143" t="s">
        <v>400</v>
      </c>
      <c r="B41" s="143">
        <v>1223</v>
      </c>
      <c r="C41" s="143">
        <v>1</v>
      </c>
      <c r="D41" s="143">
        <v>1</v>
      </c>
      <c r="E41" s="143">
        <v>1</v>
      </c>
      <c r="F41" s="143">
        <v>1</v>
      </c>
      <c r="G41" s="143"/>
      <c r="H41" s="143"/>
      <c r="I41" s="143">
        <v>1</v>
      </c>
      <c r="J41" s="143">
        <v>1</v>
      </c>
      <c r="K41" s="143"/>
      <c r="L41" s="143">
        <v>1</v>
      </c>
      <c r="M41" s="143">
        <v>1</v>
      </c>
      <c r="N41" s="143">
        <v>1</v>
      </c>
      <c r="O41" s="143"/>
      <c r="P41" s="143">
        <v>1</v>
      </c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>
        <f t="shared" si="0"/>
        <v>10</v>
      </c>
      <c r="AC41" s="143"/>
    </row>
    <row r="42" spans="1:29" ht="12.75">
      <c r="A42" s="143" t="s">
        <v>401</v>
      </c>
      <c r="B42" s="143">
        <v>1223</v>
      </c>
      <c r="C42" s="143">
        <v>1</v>
      </c>
      <c r="D42" s="143">
        <v>1</v>
      </c>
      <c r="E42" s="143"/>
      <c r="F42" s="143">
        <v>1</v>
      </c>
      <c r="G42" s="143">
        <v>1</v>
      </c>
      <c r="H42" s="143"/>
      <c r="I42" s="143">
        <v>1</v>
      </c>
      <c r="J42" s="143"/>
      <c r="K42" s="143">
        <v>1</v>
      </c>
      <c r="L42" s="143">
        <v>1</v>
      </c>
      <c r="M42" s="143">
        <v>1</v>
      </c>
      <c r="N42" s="143">
        <v>1</v>
      </c>
      <c r="O42" s="143">
        <v>1</v>
      </c>
      <c r="P42" s="143"/>
      <c r="Q42" s="143"/>
      <c r="R42" s="143"/>
      <c r="S42" s="143"/>
      <c r="T42" s="143">
        <v>1</v>
      </c>
      <c r="U42" s="143">
        <v>2</v>
      </c>
      <c r="V42" s="143"/>
      <c r="W42" s="143"/>
      <c r="X42" s="143"/>
      <c r="Y42" s="143"/>
      <c r="Z42" s="143"/>
      <c r="AA42" s="143"/>
      <c r="AB42" s="143">
        <f t="shared" si="0"/>
        <v>13</v>
      </c>
      <c r="AC42" s="143"/>
    </row>
    <row r="43" spans="1:29" ht="12.75">
      <c r="A43" s="143" t="s">
        <v>402</v>
      </c>
      <c r="B43" s="143">
        <v>1223</v>
      </c>
      <c r="C43" s="143">
        <v>1</v>
      </c>
      <c r="D43" s="143">
        <v>1</v>
      </c>
      <c r="E43" s="143">
        <v>1</v>
      </c>
      <c r="F43" s="143"/>
      <c r="G43" s="143">
        <v>1</v>
      </c>
      <c r="H43" s="143">
        <v>1</v>
      </c>
      <c r="I43" s="143">
        <v>1</v>
      </c>
      <c r="J43" s="143"/>
      <c r="K43" s="143">
        <v>1</v>
      </c>
      <c r="L43" s="143">
        <v>1</v>
      </c>
      <c r="M43" s="143">
        <v>1</v>
      </c>
      <c r="N43" s="143"/>
      <c r="O43" s="143">
        <v>1</v>
      </c>
      <c r="P43" s="143">
        <v>1</v>
      </c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>
        <f t="shared" si="0"/>
        <v>11</v>
      </c>
      <c r="AC43" s="143"/>
    </row>
    <row r="44" spans="1:29" ht="12.75">
      <c r="A44" s="143" t="s">
        <v>403</v>
      </c>
      <c r="B44" s="143">
        <v>1221</v>
      </c>
      <c r="C44" s="143"/>
      <c r="D44" s="143"/>
      <c r="E44" s="143">
        <v>1</v>
      </c>
      <c r="F44" s="143">
        <v>1</v>
      </c>
      <c r="G44" s="143">
        <v>1</v>
      </c>
      <c r="H44" s="143"/>
      <c r="I44" s="143"/>
      <c r="J44" s="143"/>
      <c r="K44" s="143"/>
      <c r="L44" s="143">
        <v>1</v>
      </c>
      <c r="M44" s="143">
        <v>1</v>
      </c>
      <c r="N44" s="143"/>
      <c r="O44" s="143">
        <v>1</v>
      </c>
      <c r="P44" s="143"/>
      <c r="Q44" s="143">
        <v>1</v>
      </c>
      <c r="R44" s="143"/>
      <c r="S44" s="143"/>
      <c r="T44" s="143">
        <v>1</v>
      </c>
      <c r="U44" s="143"/>
      <c r="V44" s="143"/>
      <c r="W44" s="143"/>
      <c r="X44" s="143"/>
      <c r="Y44" s="143"/>
      <c r="Z44" s="143"/>
      <c r="AA44" s="143"/>
      <c r="AB44" s="143">
        <f t="shared" si="0"/>
        <v>8</v>
      </c>
      <c r="AC44" s="143"/>
    </row>
  </sheetData>
  <sheetProtection/>
  <mergeCells count="2">
    <mergeCell ref="C9:T9"/>
    <mergeCell ref="U9:AA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1">
      <selection activeCell="C5" sqref="C5"/>
    </sheetView>
  </sheetViews>
  <sheetFormatPr defaultColWidth="4.28125" defaultRowHeight="15"/>
  <cols>
    <col min="1" max="1" width="16.140625" style="103" customWidth="1"/>
    <col min="2" max="2" width="7.421875" style="103" customWidth="1"/>
    <col min="3" max="16384" width="4.28125" style="103" customWidth="1"/>
  </cols>
  <sheetData>
    <row r="1" spans="1:10" ht="12.75">
      <c r="A1" s="98" t="s">
        <v>7</v>
      </c>
      <c r="B1" s="98"/>
      <c r="C1" s="99" t="s">
        <v>480</v>
      </c>
      <c r="D1" s="100"/>
      <c r="E1" s="100"/>
      <c r="F1" s="100"/>
      <c r="G1" s="100"/>
      <c r="H1" s="100"/>
      <c r="I1" s="100"/>
      <c r="J1" s="100"/>
    </row>
    <row r="2" spans="1:10" ht="12.75">
      <c r="A2" s="98" t="s">
        <v>3</v>
      </c>
      <c r="B2" s="98"/>
      <c r="C2" s="99" t="s">
        <v>481</v>
      </c>
      <c r="D2" s="104"/>
      <c r="E2" s="104"/>
      <c r="F2" s="104"/>
      <c r="G2" s="104"/>
      <c r="H2" s="104"/>
      <c r="I2" s="104"/>
      <c r="J2" s="104"/>
    </row>
    <row r="3" spans="1:10" ht="12.75">
      <c r="A3" s="98" t="s">
        <v>4</v>
      </c>
      <c r="B3" s="98"/>
      <c r="C3" s="99" t="s">
        <v>482</v>
      </c>
      <c r="D3" s="100"/>
      <c r="E3" s="100"/>
      <c r="F3" s="100"/>
      <c r="G3" s="100"/>
      <c r="H3" s="100"/>
      <c r="I3" s="100"/>
      <c r="J3" s="100"/>
    </row>
    <row r="4" spans="1:10" ht="12.75">
      <c r="A4" s="98" t="s">
        <v>5</v>
      </c>
      <c r="B4" s="98"/>
      <c r="C4" s="105" t="s">
        <v>19</v>
      </c>
      <c r="D4" s="100"/>
      <c r="E4" s="100"/>
      <c r="F4" s="100"/>
      <c r="G4" s="100"/>
      <c r="H4" s="100"/>
      <c r="I4" s="100"/>
      <c r="J4" s="100"/>
    </row>
    <row r="5" spans="1:10" ht="12.75">
      <c r="A5" s="106" t="s">
        <v>33</v>
      </c>
      <c r="B5" s="106"/>
      <c r="C5" s="104" t="s">
        <v>34</v>
      </c>
      <c r="D5" s="104"/>
      <c r="E5" s="104"/>
      <c r="F5" s="104"/>
      <c r="G5" s="104"/>
      <c r="H5" s="104"/>
      <c r="I5" s="104"/>
      <c r="J5" s="104"/>
    </row>
    <row r="7" ht="13.5" thickBot="1"/>
    <row r="8" spans="1:29" ht="12.75">
      <c r="A8" s="128" t="s">
        <v>2</v>
      </c>
      <c r="B8" s="129" t="s">
        <v>6</v>
      </c>
      <c r="C8" s="192" t="s">
        <v>1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5" t="s">
        <v>0</v>
      </c>
      <c r="V8" s="196"/>
      <c r="W8" s="196"/>
      <c r="X8" s="196"/>
      <c r="Y8" s="196"/>
      <c r="Z8" s="196"/>
      <c r="AA8" s="197"/>
      <c r="AB8" s="131" t="s">
        <v>15</v>
      </c>
      <c r="AC8" s="132" t="s">
        <v>31</v>
      </c>
    </row>
    <row r="9" spans="1:29" ht="12.75">
      <c r="A9" s="133"/>
      <c r="B9" s="134"/>
      <c r="C9" s="135" t="s">
        <v>17</v>
      </c>
      <c r="D9" s="135" t="s">
        <v>18</v>
      </c>
      <c r="E9" s="135" t="s">
        <v>14</v>
      </c>
      <c r="F9" s="135" t="s">
        <v>13</v>
      </c>
      <c r="G9" s="135" t="s">
        <v>19</v>
      </c>
      <c r="H9" s="135" t="s">
        <v>20</v>
      </c>
      <c r="I9" s="135" t="s">
        <v>21</v>
      </c>
      <c r="J9" s="135" t="s">
        <v>22</v>
      </c>
      <c r="K9" s="135" t="s">
        <v>23</v>
      </c>
      <c r="L9" s="135" t="s">
        <v>24</v>
      </c>
      <c r="M9" s="135" t="s">
        <v>25</v>
      </c>
      <c r="N9" s="135" t="s">
        <v>26</v>
      </c>
      <c r="O9" s="135" t="s">
        <v>27</v>
      </c>
      <c r="P9" s="135" t="s">
        <v>28</v>
      </c>
      <c r="Q9" s="135" t="s">
        <v>29</v>
      </c>
      <c r="R9" s="135" t="s">
        <v>30</v>
      </c>
      <c r="S9" s="135" t="s">
        <v>8</v>
      </c>
      <c r="T9" s="135" t="s">
        <v>9</v>
      </c>
      <c r="U9" s="130" t="s">
        <v>10</v>
      </c>
      <c r="V9" s="130" t="s">
        <v>11</v>
      </c>
      <c r="W9" s="130" t="s">
        <v>12</v>
      </c>
      <c r="X9" s="130" t="s">
        <v>11</v>
      </c>
      <c r="Y9" s="130" t="s">
        <v>12</v>
      </c>
      <c r="Z9" s="130" t="s">
        <v>36</v>
      </c>
      <c r="AA9" s="130" t="s">
        <v>35</v>
      </c>
      <c r="AB9" s="136" t="s">
        <v>16</v>
      </c>
      <c r="AC9" s="137" t="s">
        <v>32</v>
      </c>
    </row>
    <row r="10" spans="1:29" ht="12.75">
      <c r="A10" s="143" t="s">
        <v>404</v>
      </c>
      <c r="B10" s="143">
        <v>1222</v>
      </c>
      <c r="C10" s="143">
        <v>1</v>
      </c>
      <c r="D10" s="143">
        <v>1</v>
      </c>
      <c r="E10" s="143">
        <v>1</v>
      </c>
      <c r="F10" s="143"/>
      <c r="G10" s="143">
        <v>1</v>
      </c>
      <c r="H10" s="143"/>
      <c r="I10" s="143">
        <v>1</v>
      </c>
      <c r="J10" s="143">
        <v>1</v>
      </c>
      <c r="K10" s="143">
        <v>1</v>
      </c>
      <c r="L10" s="143">
        <v>1</v>
      </c>
      <c r="M10" s="143">
        <v>1</v>
      </c>
      <c r="N10" s="143">
        <v>1</v>
      </c>
      <c r="O10" s="143">
        <v>1</v>
      </c>
      <c r="P10" s="143">
        <v>1</v>
      </c>
      <c r="Q10" s="143"/>
      <c r="R10" s="143">
        <v>1</v>
      </c>
      <c r="S10" s="143">
        <v>1</v>
      </c>
      <c r="T10" s="143">
        <v>1</v>
      </c>
      <c r="U10" s="143">
        <v>2</v>
      </c>
      <c r="V10" s="143"/>
      <c r="W10" s="143"/>
      <c r="X10" s="143"/>
      <c r="Y10" s="143"/>
      <c r="Z10" s="143"/>
      <c r="AA10" s="143"/>
      <c r="AB10" s="143">
        <f>SUM(C10:AA10)</f>
        <v>17</v>
      </c>
      <c r="AC10" s="143"/>
    </row>
    <row r="11" spans="1:29" ht="12.75">
      <c r="A11" s="143" t="s">
        <v>405</v>
      </c>
      <c r="B11" s="143">
        <v>1222</v>
      </c>
      <c r="C11" s="143">
        <v>1</v>
      </c>
      <c r="D11" s="143">
        <v>1</v>
      </c>
      <c r="E11" s="143">
        <v>1</v>
      </c>
      <c r="F11" s="143">
        <v>1</v>
      </c>
      <c r="G11" s="143">
        <v>1</v>
      </c>
      <c r="H11" s="143"/>
      <c r="I11" s="143">
        <v>1</v>
      </c>
      <c r="J11" s="143">
        <v>1</v>
      </c>
      <c r="K11" s="143">
        <v>1</v>
      </c>
      <c r="L11" s="143">
        <v>1</v>
      </c>
      <c r="M11" s="143"/>
      <c r="N11" s="143">
        <v>1</v>
      </c>
      <c r="O11" s="143">
        <v>1</v>
      </c>
      <c r="P11" s="143">
        <v>1</v>
      </c>
      <c r="Q11" s="143"/>
      <c r="R11" s="143">
        <v>1</v>
      </c>
      <c r="S11" s="143">
        <v>1</v>
      </c>
      <c r="T11" s="143">
        <v>1</v>
      </c>
      <c r="U11" s="143">
        <v>2</v>
      </c>
      <c r="V11" s="143"/>
      <c r="W11" s="143"/>
      <c r="X11" s="143"/>
      <c r="Y11" s="143"/>
      <c r="Z11" s="143"/>
      <c r="AA11" s="143"/>
      <c r="AB11" s="143">
        <f aca="true" t="shared" si="0" ref="AB11:AB22">SUM(C11:AA11)</f>
        <v>17</v>
      </c>
      <c r="AC11" s="143"/>
    </row>
    <row r="12" spans="1:29" ht="12.75">
      <c r="A12" s="143" t="s">
        <v>406</v>
      </c>
      <c r="B12" s="143">
        <v>1222</v>
      </c>
      <c r="C12" s="143">
        <v>1</v>
      </c>
      <c r="D12" s="143">
        <v>1</v>
      </c>
      <c r="E12" s="143">
        <v>1</v>
      </c>
      <c r="F12" s="143">
        <v>1</v>
      </c>
      <c r="G12" s="143">
        <v>1</v>
      </c>
      <c r="H12" s="143"/>
      <c r="I12" s="143">
        <v>1</v>
      </c>
      <c r="J12" s="143">
        <v>1</v>
      </c>
      <c r="K12" s="143"/>
      <c r="L12" s="143">
        <v>1</v>
      </c>
      <c r="M12" s="143">
        <v>1</v>
      </c>
      <c r="N12" s="143">
        <v>1</v>
      </c>
      <c r="O12" s="143">
        <v>1</v>
      </c>
      <c r="P12" s="143">
        <v>1</v>
      </c>
      <c r="Q12" s="143"/>
      <c r="R12" s="143">
        <v>1</v>
      </c>
      <c r="S12" s="143"/>
      <c r="T12" s="143">
        <v>1</v>
      </c>
      <c r="U12" s="143"/>
      <c r="V12" s="143"/>
      <c r="W12" s="143"/>
      <c r="X12" s="143"/>
      <c r="Y12" s="143"/>
      <c r="Z12" s="143"/>
      <c r="AA12" s="143"/>
      <c r="AB12" s="143">
        <f t="shared" si="0"/>
        <v>14</v>
      </c>
      <c r="AC12" s="143"/>
    </row>
    <row r="13" spans="1:29" ht="12.75">
      <c r="A13" s="143" t="s">
        <v>407</v>
      </c>
      <c r="B13" s="143">
        <v>1223</v>
      </c>
      <c r="C13" s="143">
        <v>1</v>
      </c>
      <c r="D13" s="143">
        <v>1</v>
      </c>
      <c r="E13" s="143">
        <v>1</v>
      </c>
      <c r="F13" s="143">
        <v>1</v>
      </c>
      <c r="G13" s="143">
        <v>1</v>
      </c>
      <c r="H13" s="143"/>
      <c r="I13" s="143">
        <v>1</v>
      </c>
      <c r="J13" s="143">
        <v>1</v>
      </c>
      <c r="K13" s="143">
        <v>1</v>
      </c>
      <c r="L13" s="143">
        <v>1</v>
      </c>
      <c r="M13" s="143">
        <v>1</v>
      </c>
      <c r="N13" s="143">
        <v>1</v>
      </c>
      <c r="O13" s="143">
        <v>1</v>
      </c>
      <c r="P13" s="143">
        <v>1</v>
      </c>
      <c r="Q13" s="143"/>
      <c r="R13" s="143">
        <v>1</v>
      </c>
      <c r="S13" s="143">
        <v>1</v>
      </c>
      <c r="T13" s="143">
        <v>1</v>
      </c>
      <c r="U13" s="143">
        <v>2</v>
      </c>
      <c r="V13" s="143"/>
      <c r="W13" s="143"/>
      <c r="X13" s="143"/>
      <c r="Y13" s="143"/>
      <c r="Z13" s="143"/>
      <c r="AA13" s="143"/>
      <c r="AB13" s="143">
        <f t="shared" si="0"/>
        <v>18</v>
      </c>
      <c r="AC13" s="143"/>
    </row>
    <row r="14" spans="1:29" ht="12.75">
      <c r="A14" s="143" t="s">
        <v>408</v>
      </c>
      <c r="B14" s="143">
        <v>1223</v>
      </c>
      <c r="C14" s="143">
        <v>1</v>
      </c>
      <c r="D14" s="143">
        <v>1</v>
      </c>
      <c r="E14" s="143">
        <v>1</v>
      </c>
      <c r="F14" s="143">
        <v>1</v>
      </c>
      <c r="G14" s="143">
        <v>1</v>
      </c>
      <c r="H14" s="143"/>
      <c r="I14" s="143">
        <v>1</v>
      </c>
      <c r="J14" s="143">
        <v>1</v>
      </c>
      <c r="K14" s="143">
        <v>1</v>
      </c>
      <c r="L14" s="143">
        <v>1</v>
      </c>
      <c r="M14" s="143">
        <v>1</v>
      </c>
      <c r="N14" s="143">
        <v>1</v>
      </c>
      <c r="O14" s="143">
        <v>1</v>
      </c>
      <c r="P14" s="143">
        <v>1</v>
      </c>
      <c r="Q14" s="143"/>
      <c r="R14" s="143">
        <v>1</v>
      </c>
      <c r="S14" s="143">
        <v>1</v>
      </c>
      <c r="T14" s="143">
        <v>1</v>
      </c>
      <c r="U14" s="143">
        <v>2</v>
      </c>
      <c r="V14" s="143"/>
      <c r="W14" s="143"/>
      <c r="X14" s="143"/>
      <c r="Y14" s="143"/>
      <c r="Z14" s="143"/>
      <c r="AA14" s="143"/>
      <c r="AB14" s="143">
        <f t="shared" si="0"/>
        <v>18</v>
      </c>
      <c r="AC14" s="143"/>
    </row>
    <row r="15" spans="1:29" ht="12.75">
      <c r="A15" s="143" t="s">
        <v>409</v>
      </c>
      <c r="B15" s="143">
        <v>1224</v>
      </c>
      <c r="C15" s="143">
        <v>1</v>
      </c>
      <c r="D15" s="143">
        <v>1</v>
      </c>
      <c r="E15" s="143">
        <v>1</v>
      </c>
      <c r="F15" s="143">
        <v>1</v>
      </c>
      <c r="G15" s="143">
        <v>1</v>
      </c>
      <c r="H15" s="143"/>
      <c r="I15" s="143">
        <v>1</v>
      </c>
      <c r="J15" s="143">
        <v>1</v>
      </c>
      <c r="K15" s="143">
        <v>1</v>
      </c>
      <c r="L15" s="143">
        <v>1</v>
      </c>
      <c r="M15" s="143"/>
      <c r="N15" s="143">
        <v>1</v>
      </c>
      <c r="O15" s="143">
        <v>1</v>
      </c>
      <c r="P15" s="143">
        <v>1</v>
      </c>
      <c r="Q15" s="143"/>
      <c r="R15" s="143">
        <v>1</v>
      </c>
      <c r="S15" s="143"/>
      <c r="T15" s="143">
        <v>1</v>
      </c>
      <c r="U15" s="143"/>
      <c r="V15" s="143"/>
      <c r="W15" s="143"/>
      <c r="X15" s="143"/>
      <c r="Y15" s="143"/>
      <c r="Z15" s="143"/>
      <c r="AA15" s="143"/>
      <c r="AB15" s="143">
        <f t="shared" si="0"/>
        <v>14</v>
      </c>
      <c r="AC15" s="143"/>
    </row>
    <row r="16" spans="1:29" ht="12.75">
      <c r="A16" s="143" t="s">
        <v>410</v>
      </c>
      <c r="B16" s="143">
        <v>1224</v>
      </c>
      <c r="C16" s="143">
        <v>1</v>
      </c>
      <c r="D16" s="143">
        <v>1</v>
      </c>
      <c r="E16" s="143">
        <v>1</v>
      </c>
      <c r="F16" s="143">
        <v>1</v>
      </c>
      <c r="G16" s="143">
        <v>1</v>
      </c>
      <c r="H16" s="143"/>
      <c r="I16" s="143">
        <v>1</v>
      </c>
      <c r="J16" s="143"/>
      <c r="K16" s="143">
        <v>1</v>
      </c>
      <c r="L16" s="143"/>
      <c r="M16" s="143">
        <v>1</v>
      </c>
      <c r="N16" s="143">
        <v>1</v>
      </c>
      <c r="O16" s="143">
        <v>1</v>
      </c>
      <c r="P16" s="143">
        <v>1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>
        <f t="shared" si="0"/>
        <v>11</v>
      </c>
      <c r="AC16" s="143"/>
    </row>
    <row r="17" spans="1:29" ht="12.75">
      <c r="A17" s="143" t="s">
        <v>411</v>
      </c>
      <c r="B17" s="143">
        <v>1224</v>
      </c>
      <c r="C17" s="143">
        <v>1</v>
      </c>
      <c r="D17" s="143">
        <v>1</v>
      </c>
      <c r="E17" s="143">
        <v>1</v>
      </c>
      <c r="F17" s="143">
        <v>1</v>
      </c>
      <c r="G17" s="143">
        <v>1</v>
      </c>
      <c r="H17" s="143"/>
      <c r="I17" s="143">
        <v>1</v>
      </c>
      <c r="J17" s="143">
        <v>1</v>
      </c>
      <c r="K17" s="143">
        <v>1</v>
      </c>
      <c r="L17" s="143">
        <v>1</v>
      </c>
      <c r="M17" s="143">
        <v>1</v>
      </c>
      <c r="N17" s="143">
        <v>1</v>
      </c>
      <c r="O17" s="143">
        <v>1</v>
      </c>
      <c r="P17" s="143">
        <v>1</v>
      </c>
      <c r="Q17" s="143"/>
      <c r="R17" s="143">
        <v>1</v>
      </c>
      <c r="S17" s="143">
        <v>1</v>
      </c>
      <c r="T17" s="143">
        <v>1</v>
      </c>
      <c r="U17" s="143">
        <v>2</v>
      </c>
      <c r="V17" s="143"/>
      <c r="W17" s="143"/>
      <c r="X17" s="143"/>
      <c r="Y17" s="143"/>
      <c r="Z17" s="143"/>
      <c r="AA17" s="143"/>
      <c r="AB17" s="143">
        <f t="shared" si="0"/>
        <v>18</v>
      </c>
      <c r="AC17" s="143"/>
    </row>
    <row r="18" spans="1:29" ht="12.75">
      <c r="A18" s="143" t="s">
        <v>412</v>
      </c>
      <c r="B18" s="143">
        <v>1221</v>
      </c>
      <c r="C18" s="143">
        <v>1</v>
      </c>
      <c r="D18" s="143">
        <v>1</v>
      </c>
      <c r="E18" s="143">
        <v>1</v>
      </c>
      <c r="F18" s="143">
        <v>1</v>
      </c>
      <c r="G18" s="143">
        <v>1</v>
      </c>
      <c r="H18" s="143"/>
      <c r="I18" s="143"/>
      <c r="J18" s="143">
        <v>1</v>
      </c>
      <c r="K18" s="143">
        <v>1</v>
      </c>
      <c r="L18" s="143">
        <v>1</v>
      </c>
      <c r="M18" s="143">
        <v>1</v>
      </c>
      <c r="N18" s="143">
        <v>1</v>
      </c>
      <c r="O18" s="143">
        <v>1</v>
      </c>
      <c r="P18" s="143">
        <v>1</v>
      </c>
      <c r="Q18" s="143"/>
      <c r="R18" s="143">
        <v>1</v>
      </c>
      <c r="S18" s="143"/>
      <c r="T18" s="143">
        <v>1</v>
      </c>
      <c r="U18" s="143"/>
      <c r="V18" s="143"/>
      <c r="W18" s="143"/>
      <c r="X18" s="143"/>
      <c r="Y18" s="143"/>
      <c r="Z18" s="143"/>
      <c r="AA18" s="143"/>
      <c r="AB18" s="143">
        <f t="shared" si="0"/>
        <v>14</v>
      </c>
      <c r="AC18" s="143"/>
    </row>
    <row r="19" spans="1:29" ht="12.75">
      <c r="A19" s="143" t="s">
        <v>413</v>
      </c>
      <c r="B19" s="143">
        <v>1223</v>
      </c>
      <c r="C19" s="143">
        <v>1</v>
      </c>
      <c r="D19" s="143">
        <v>1</v>
      </c>
      <c r="E19" s="143">
        <v>1</v>
      </c>
      <c r="F19" s="143">
        <v>1</v>
      </c>
      <c r="G19" s="143">
        <v>1</v>
      </c>
      <c r="H19" s="143"/>
      <c r="I19" s="143">
        <v>1</v>
      </c>
      <c r="J19" s="143">
        <v>1</v>
      </c>
      <c r="K19" s="143">
        <v>1</v>
      </c>
      <c r="L19" s="143">
        <v>1</v>
      </c>
      <c r="M19" s="143">
        <v>1</v>
      </c>
      <c r="N19" s="143">
        <v>1</v>
      </c>
      <c r="O19" s="143">
        <v>1</v>
      </c>
      <c r="P19" s="143">
        <v>1</v>
      </c>
      <c r="Q19" s="143"/>
      <c r="R19" s="143">
        <v>1</v>
      </c>
      <c r="S19" s="143"/>
      <c r="T19" s="143">
        <v>1</v>
      </c>
      <c r="U19" s="143"/>
      <c r="V19" s="143"/>
      <c r="W19" s="143"/>
      <c r="X19" s="143"/>
      <c r="Y19" s="143"/>
      <c r="Z19" s="143"/>
      <c r="AA19" s="143"/>
      <c r="AB19" s="143">
        <f t="shared" si="0"/>
        <v>15</v>
      </c>
      <c r="AC19" s="143"/>
    </row>
    <row r="20" spans="1:29" ht="12.75">
      <c r="A20" s="143" t="s">
        <v>414</v>
      </c>
      <c r="B20" s="143">
        <v>1221</v>
      </c>
      <c r="C20" s="143">
        <v>1</v>
      </c>
      <c r="D20" s="143">
        <v>1</v>
      </c>
      <c r="E20" s="143">
        <v>1</v>
      </c>
      <c r="F20" s="143">
        <v>1</v>
      </c>
      <c r="G20" s="143"/>
      <c r="H20" s="143"/>
      <c r="I20" s="143">
        <v>1</v>
      </c>
      <c r="J20" s="143">
        <v>1</v>
      </c>
      <c r="K20" s="143">
        <v>1</v>
      </c>
      <c r="L20" s="143">
        <v>1</v>
      </c>
      <c r="M20" s="143">
        <v>1</v>
      </c>
      <c r="N20" s="143"/>
      <c r="O20" s="143">
        <v>1</v>
      </c>
      <c r="P20" s="143">
        <v>1</v>
      </c>
      <c r="Q20" s="143"/>
      <c r="R20" s="143">
        <v>1</v>
      </c>
      <c r="S20" s="143">
        <v>1</v>
      </c>
      <c r="T20" s="143">
        <v>1</v>
      </c>
      <c r="U20" s="143"/>
      <c r="V20" s="143"/>
      <c r="W20" s="143"/>
      <c r="X20" s="143"/>
      <c r="Y20" s="143"/>
      <c r="Z20" s="143"/>
      <c r="AA20" s="143"/>
      <c r="AB20" s="143">
        <f t="shared" si="0"/>
        <v>14</v>
      </c>
      <c r="AC20" s="143"/>
    </row>
    <row r="21" spans="1:29" ht="12.75">
      <c r="A21" s="143" t="s">
        <v>415</v>
      </c>
      <c r="B21" s="143">
        <v>1221</v>
      </c>
      <c r="C21" s="143">
        <v>1</v>
      </c>
      <c r="D21" s="143">
        <v>1</v>
      </c>
      <c r="E21" s="143"/>
      <c r="F21" s="143">
        <v>1</v>
      </c>
      <c r="G21" s="143">
        <v>1</v>
      </c>
      <c r="H21" s="143"/>
      <c r="I21" s="143">
        <v>1</v>
      </c>
      <c r="J21" s="143">
        <v>1</v>
      </c>
      <c r="K21" s="143">
        <v>1</v>
      </c>
      <c r="L21" s="143"/>
      <c r="M21" s="143">
        <v>1</v>
      </c>
      <c r="N21" s="143"/>
      <c r="O21" s="143">
        <v>1</v>
      </c>
      <c r="P21" s="143">
        <v>1</v>
      </c>
      <c r="Q21" s="143"/>
      <c r="R21" s="143">
        <v>1</v>
      </c>
      <c r="S21" s="143">
        <v>1</v>
      </c>
      <c r="T21" s="143">
        <v>1</v>
      </c>
      <c r="U21" s="143"/>
      <c r="V21" s="143"/>
      <c r="W21" s="143"/>
      <c r="X21" s="143"/>
      <c r="Y21" s="143"/>
      <c r="Z21" s="143"/>
      <c r="AA21" s="143"/>
      <c r="AB21" s="143">
        <f t="shared" si="0"/>
        <v>13</v>
      </c>
      <c r="AC21" s="143"/>
    </row>
    <row r="22" spans="1:29" ht="12.75">
      <c r="A22" s="143" t="s">
        <v>416</v>
      </c>
      <c r="B22" s="143">
        <v>1221</v>
      </c>
      <c r="C22" s="143">
        <v>1</v>
      </c>
      <c r="D22" s="143">
        <v>1</v>
      </c>
      <c r="E22" s="143"/>
      <c r="F22" s="143"/>
      <c r="G22" s="143"/>
      <c r="H22" s="143"/>
      <c r="I22" s="143">
        <v>1</v>
      </c>
      <c r="J22" s="143">
        <v>1</v>
      </c>
      <c r="K22" s="143"/>
      <c r="L22" s="143">
        <v>1</v>
      </c>
      <c r="M22" s="143">
        <v>1</v>
      </c>
      <c r="N22" s="143"/>
      <c r="O22" s="143">
        <v>1</v>
      </c>
      <c r="P22" s="143">
        <v>1</v>
      </c>
      <c r="Q22" s="143">
        <v>1</v>
      </c>
      <c r="R22" s="143">
        <v>1</v>
      </c>
      <c r="S22" s="143"/>
      <c r="T22" s="143">
        <v>1</v>
      </c>
      <c r="U22" s="143"/>
      <c r="V22" s="143"/>
      <c r="W22" s="143"/>
      <c r="X22" s="143"/>
      <c r="Y22" s="143"/>
      <c r="Z22" s="143"/>
      <c r="AA22" s="143"/>
      <c r="AB22" s="143">
        <f t="shared" si="0"/>
        <v>11</v>
      </c>
      <c r="AC22" s="143"/>
    </row>
  </sheetData>
  <sheetProtection formatCells="0" formatColumns="0" formatRows="0" insertColumns="0" insertRows="0" insertHyperlinks="0" deleteColumns="0" deleteRows="0" sort="0" autoFilter="0" pivotTables="0"/>
  <mergeCells count="2">
    <mergeCell ref="C8:T8"/>
    <mergeCell ref="U8:AA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K26" sqref="K26"/>
    </sheetView>
  </sheetViews>
  <sheetFormatPr defaultColWidth="4.140625" defaultRowHeight="15"/>
  <cols>
    <col min="1" max="1" width="21.7109375" style="103" customWidth="1"/>
    <col min="2" max="2" width="6.7109375" style="103" customWidth="1"/>
    <col min="3" max="16384" width="4.140625" style="103" customWidth="1"/>
  </cols>
  <sheetData>
    <row r="1" spans="1:4" ht="12.75">
      <c r="A1" s="98" t="s">
        <v>7</v>
      </c>
      <c r="B1" s="99" t="s">
        <v>483</v>
      </c>
      <c r="C1" s="100"/>
      <c r="D1" s="100"/>
    </row>
    <row r="2" spans="1:4" ht="12.75">
      <c r="A2" s="98" t="s">
        <v>3</v>
      </c>
      <c r="B2" s="99" t="s">
        <v>484</v>
      </c>
      <c r="C2" s="104"/>
      <c r="D2" s="104"/>
    </row>
    <row r="3" spans="1:4" ht="12.75">
      <c r="A3" s="98" t="s">
        <v>4</v>
      </c>
      <c r="B3" s="99" t="s">
        <v>485</v>
      </c>
      <c r="C3" s="100"/>
      <c r="D3" s="100"/>
    </row>
    <row r="4" spans="1:4" ht="12.75">
      <c r="A4" s="98" t="s">
        <v>5</v>
      </c>
      <c r="B4" s="99" t="s">
        <v>486</v>
      </c>
      <c r="C4" s="100"/>
      <c r="D4" s="100"/>
    </row>
    <row r="5" spans="1:4" ht="12.75">
      <c r="A5" s="106" t="s">
        <v>33</v>
      </c>
      <c r="B5" s="104" t="s">
        <v>34</v>
      </c>
      <c r="C5" s="104"/>
      <c r="D5" s="104"/>
    </row>
    <row r="7" ht="13.5" thickBot="1"/>
    <row r="8" spans="1:29" ht="12.75">
      <c r="A8" s="128" t="s">
        <v>2</v>
      </c>
      <c r="B8" s="129" t="s">
        <v>6</v>
      </c>
      <c r="C8" s="147" t="s">
        <v>1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8" t="s">
        <v>0</v>
      </c>
      <c r="V8" s="130"/>
      <c r="W8" s="130"/>
      <c r="X8" s="130"/>
      <c r="Y8" s="130"/>
      <c r="Z8" s="130"/>
      <c r="AA8" s="130"/>
      <c r="AB8" s="131" t="s">
        <v>15</v>
      </c>
      <c r="AC8" s="132" t="s">
        <v>31</v>
      </c>
    </row>
    <row r="9" spans="1:29" ht="12.75">
      <c r="A9" s="133"/>
      <c r="B9" s="134"/>
      <c r="C9" s="135" t="s">
        <v>17</v>
      </c>
      <c r="D9" s="135" t="s">
        <v>18</v>
      </c>
      <c r="E9" s="135" t="s">
        <v>14</v>
      </c>
      <c r="F9" s="135" t="s">
        <v>13</v>
      </c>
      <c r="G9" s="135" t="s">
        <v>19</v>
      </c>
      <c r="H9" s="135" t="s">
        <v>20</v>
      </c>
      <c r="I9" s="135" t="s">
        <v>21</v>
      </c>
      <c r="J9" s="135" t="s">
        <v>22</v>
      </c>
      <c r="K9" s="135" t="s">
        <v>23</v>
      </c>
      <c r="L9" s="135" t="s">
        <v>24</v>
      </c>
      <c r="M9" s="135" t="s">
        <v>25</v>
      </c>
      <c r="N9" s="135" t="s">
        <v>26</v>
      </c>
      <c r="O9" s="135" t="s">
        <v>27</v>
      </c>
      <c r="P9" s="135" t="s">
        <v>28</v>
      </c>
      <c r="Q9" s="135" t="s">
        <v>29</v>
      </c>
      <c r="R9" s="135" t="s">
        <v>30</v>
      </c>
      <c r="S9" s="135" t="s">
        <v>8</v>
      </c>
      <c r="T9" s="135" t="s">
        <v>9</v>
      </c>
      <c r="U9" s="130" t="s">
        <v>10</v>
      </c>
      <c r="V9" s="130" t="s">
        <v>11</v>
      </c>
      <c r="W9" s="130" t="s">
        <v>12</v>
      </c>
      <c r="X9" s="130" t="s">
        <v>11</v>
      </c>
      <c r="Y9" s="130" t="s">
        <v>12</v>
      </c>
      <c r="Z9" s="130" t="s">
        <v>36</v>
      </c>
      <c r="AA9" s="130" t="s">
        <v>35</v>
      </c>
      <c r="AB9" s="136" t="s">
        <v>16</v>
      </c>
      <c r="AC9" s="137" t="s">
        <v>32</v>
      </c>
    </row>
    <row r="10" spans="1:29" ht="12.75">
      <c r="A10" s="143" t="s">
        <v>417</v>
      </c>
      <c r="B10" s="143">
        <v>1222</v>
      </c>
      <c r="C10" s="143">
        <v>1</v>
      </c>
      <c r="D10" s="143">
        <v>1</v>
      </c>
      <c r="E10" s="143">
        <v>1</v>
      </c>
      <c r="F10" s="143">
        <v>1</v>
      </c>
      <c r="G10" s="143">
        <v>1</v>
      </c>
      <c r="H10" s="143">
        <v>1</v>
      </c>
      <c r="I10" s="143">
        <v>1</v>
      </c>
      <c r="J10" s="143">
        <v>1</v>
      </c>
      <c r="K10" s="143">
        <v>0</v>
      </c>
      <c r="L10" s="143">
        <v>0</v>
      </c>
      <c r="M10" s="143">
        <v>1</v>
      </c>
      <c r="N10" s="143">
        <v>1</v>
      </c>
      <c r="O10" s="143">
        <v>1</v>
      </c>
      <c r="P10" s="143">
        <v>1</v>
      </c>
      <c r="Q10" s="143">
        <v>0</v>
      </c>
      <c r="R10" s="143">
        <v>0</v>
      </c>
      <c r="S10" s="143">
        <v>1</v>
      </c>
      <c r="T10" s="143">
        <v>1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f>SUM(C10:AA10)</f>
        <v>14</v>
      </c>
      <c r="AC10" s="143"/>
    </row>
    <row r="11" spans="1:29" ht="12.75">
      <c r="A11" s="143" t="s">
        <v>418</v>
      </c>
      <c r="B11" s="143">
        <v>1224</v>
      </c>
      <c r="C11" s="143">
        <v>1</v>
      </c>
      <c r="D11" s="143">
        <v>1</v>
      </c>
      <c r="E11" s="143">
        <v>1</v>
      </c>
      <c r="F11" s="143">
        <v>1</v>
      </c>
      <c r="G11" s="143">
        <v>1</v>
      </c>
      <c r="H11" s="143">
        <v>1</v>
      </c>
      <c r="I11" s="143">
        <v>1</v>
      </c>
      <c r="J11" s="143">
        <v>1</v>
      </c>
      <c r="K11" s="143">
        <v>1</v>
      </c>
      <c r="L11" s="143">
        <v>1</v>
      </c>
      <c r="M11" s="143">
        <v>1</v>
      </c>
      <c r="N11" s="143">
        <v>1</v>
      </c>
      <c r="O11" s="143">
        <v>1</v>
      </c>
      <c r="P11" s="143">
        <v>1</v>
      </c>
      <c r="Q11" s="143">
        <v>1</v>
      </c>
      <c r="R11" s="143">
        <v>1</v>
      </c>
      <c r="S11" s="143">
        <v>1</v>
      </c>
      <c r="T11" s="143">
        <v>1</v>
      </c>
      <c r="U11" s="143">
        <v>2</v>
      </c>
      <c r="V11" s="143"/>
      <c r="W11" s="143"/>
      <c r="X11" s="143"/>
      <c r="Y11" s="143"/>
      <c r="Z11" s="143"/>
      <c r="AA11" s="143"/>
      <c r="AB11" s="143">
        <f>SUM(C11:AA11)</f>
        <v>20</v>
      </c>
      <c r="AC11" s="143"/>
    </row>
    <row r="12" spans="1:29" ht="12.75">
      <c r="A12" s="143" t="s">
        <v>419</v>
      </c>
      <c r="B12" s="143">
        <v>1223</v>
      </c>
      <c r="C12" s="143">
        <v>1</v>
      </c>
      <c r="D12" s="143">
        <v>1</v>
      </c>
      <c r="E12" s="143">
        <v>1</v>
      </c>
      <c r="F12" s="143"/>
      <c r="G12" s="143">
        <v>1</v>
      </c>
      <c r="H12" s="143">
        <v>1</v>
      </c>
      <c r="I12" s="143">
        <v>1</v>
      </c>
      <c r="J12" s="143">
        <v>1</v>
      </c>
      <c r="K12" s="143">
        <v>1</v>
      </c>
      <c r="L12" s="143"/>
      <c r="M12" s="143">
        <v>1</v>
      </c>
      <c r="N12" s="143">
        <v>1</v>
      </c>
      <c r="O12" s="143"/>
      <c r="P12" s="143">
        <v>1</v>
      </c>
      <c r="Q12" s="143"/>
      <c r="R12" s="143">
        <v>1</v>
      </c>
      <c r="S12" s="143"/>
      <c r="T12" s="143">
        <v>1</v>
      </c>
      <c r="U12" s="143">
        <v>2</v>
      </c>
      <c r="V12" s="143"/>
      <c r="W12" s="143"/>
      <c r="X12" s="143"/>
      <c r="Y12" s="143"/>
      <c r="Z12" s="143"/>
      <c r="AA12" s="143"/>
      <c r="AB12" s="143">
        <f>SUM(C12:AA12)</f>
        <v>15</v>
      </c>
      <c r="AC12" s="143"/>
    </row>
    <row r="13" spans="1:29" ht="12.75">
      <c r="A13" s="143" t="s">
        <v>420</v>
      </c>
      <c r="B13" s="143">
        <v>1221</v>
      </c>
      <c r="C13" s="143">
        <v>1</v>
      </c>
      <c r="D13" s="143">
        <v>1</v>
      </c>
      <c r="E13" s="143">
        <v>1</v>
      </c>
      <c r="F13" s="143">
        <v>1</v>
      </c>
      <c r="G13" s="143">
        <v>1</v>
      </c>
      <c r="H13" s="143">
        <v>1</v>
      </c>
      <c r="I13" s="143">
        <v>1</v>
      </c>
      <c r="J13" s="143">
        <v>1</v>
      </c>
      <c r="K13" s="143">
        <v>1</v>
      </c>
      <c r="L13" s="143">
        <v>1</v>
      </c>
      <c r="M13" s="143">
        <v>1</v>
      </c>
      <c r="N13" s="143">
        <v>1</v>
      </c>
      <c r="O13" s="143">
        <v>1</v>
      </c>
      <c r="P13" s="143">
        <v>1</v>
      </c>
      <c r="Q13" s="143">
        <v>1</v>
      </c>
      <c r="R13" s="143">
        <v>1</v>
      </c>
      <c r="S13" s="143">
        <v>1</v>
      </c>
      <c r="T13" s="143">
        <v>1</v>
      </c>
      <c r="U13" s="143">
        <v>2</v>
      </c>
      <c r="V13" s="143"/>
      <c r="W13" s="143"/>
      <c r="X13" s="143"/>
      <c r="Y13" s="143"/>
      <c r="Z13" s="143"/>
      <c r="AA13" s="143"/>
      <c r="AB13" s="143">
        <f>SUM(C13:AA13)</f>
        <v>20</v>
      </c>
      <c r="AC13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zoomScale="76" zoomScaleNormal="76" zoomScalePageLayoutView="0" workbookViewId="0" topLeftCell="A1">
      <selection activeCell="B5" sqref="B5"/>
    </sheetView>
  </sheetViews>
  <sheetFormatPr defaultColWidth="9.140625" defaultRowHeight="15"/>
  <cols>
    <col min="1" max="1" width="44.00390625" style="0" customWidth="1"/>
    <col min="2" max="2" width="12.28125" style="0" customWidth="1"/>
    <col min="3" max="3" width="8.8515625" style="0" customWidth="1"/>
    <col min="4" max="28" width="5.7109375" style="0" customWidth="1"/>
    <col min="29" max="29" width="11.57421875" style="0" customWidth="1"/>
  </cols>
  <sheetData>
    <row r="1" spans="1:29" ht="18.75">
      <c r="A1" s="8" t="s">
        <v>7</v>
      </c>
      <c r="B1" s="12" t="s">
        <v>87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5"/>
    </row>
    <row r="2" spans="1:29" ht="15.75" customHeight="1">
      <c r="A2" s="8" t="s">
        <v>3</v>
      </c>
      <c r="B2" s="12" t="s">
        <v>88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5"/>
    </row>
    <row r="3" spans="1:29" ht="18.75">
      <c r="A3" s="8" t="s">
        <v>4</v>
      </c>
      <c r="B3" s="12" t="s">
        <v>89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5"/>
    </row>
    <row r="4" spans="1:29" ht="18.75">
      <c r="A4" s="8" t="s">
        <v>5</v>
      </c>
      <c r="B4" s="11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5"/>
    </row>
    <row r="5" spans="1:29" ht="18.75">
      <c r="A5" s="30" t="s">
        <v>33</v>
      </c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5"/>
    </row>
    <row r="6" spans="1:29" ht="19.5" thickBot="1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5"/>
    </row>
    <row r="7" spans="1:29" ht="18">
      <c r="A7" s="18" t="s">
        <v>2</v>
      </c>
      <c r="B7" s="19" t="s">
        <v>6</v>
      </c>
      <c r="C7" s="31" t="s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 t="s">
        <v>0</v>
      </c>
      <c r="V7" s="10"/>
      <c r="W7" s="10"/>
      <c r="X7" s="10"/>
      <c r="Y7" s="10"/>
      <c r="Z7" s="10"/>
      <c r="AA7" s="10"/>
      <c r="AB7" s="20" t="s">
        <v>15</v>
      </c>
      <c r="AC7" s="21" t="s">
        <v>31</v>
      </c>
    </row>
    <row r="8" spans="1:29" ht="18">
      <c r="A8" s="22"/>
      <c r="B8" s="6"/>
      <c r="C8" s="9" t="s">
        <v>17</v>
      </c>
      <c r="D8" s="9" t="s">
        <v>18</v>
      </c>
      <c r="E8" s="9" t="s">
        <v>14</v>
      </c>
      <c r="F8" s="9" t="s">
        <v>13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9" t="s">
        <v>26</v>
      </c>
      <c r="O8" s="9" t="s">
        <v>27</v>
      </c>
      <c r="P8" s="9" t="s">
        <v>28</v>
      </c>
      <c r="Q8" s="9" t="s">
        <v>29</v>
      </c>
      <c r="R8" s="9" t="s">
        <v>30</v>
      </c>
      <c r="S8" s="9" t="s">
        <v>8</v>
      </c>
      <c r="T8" s="9" t="s">
        <v>9</v>
      </c>
      <c r="U8" s="10" t="s">
        <v>10</v>
      </c>
      <c r="V8" s="10" t="s">
        <v>11</v>
      </c>
      <c r="W8" s="10" t="s">
        <v>12</v>
      </c>
      <c r="X8" s="10" t="s">
        <v>11</v>
      </c>
      <c r="Y8" s="10" t="s">
        <v>12</v>
      </c>
      <c r="Z8" s="10" t="s">
        <v>36</v>
      </c>
      <c r="AA8" s="10" t="s">
        <v>35</v>
      </c>
      <c r="AB8" s="17" t="s">
        <v>16</v>
      </c>
      <c r="AC8" s="23" t="s">
        <v>32</v>
      </c>
    </row>
    <row r="9" spans="1:29" ht="18">
      <c r="A9" s="24" t="s">
        <v>90</v>
      </c>
      <c r="B9" s="14" t="s">
        <v>160</v>
      </c>
      <c r="C9" s="13">
        <v>0</v>
      </c>
      <c r="D9" s="13">
        <v>1</v>
      </c>
      <c r="E9" s="13">
        <v>1</v>
      </c>
      <c r="F9" s="13">
        <v>1</v>
      </c>
      <c r="G9" s="13">
        <v>1</v>
      </c>
      <c r="H9" s="13">
        <v>0</v>
      </c>
      <c r="I9" s="13">
        <v>1</v>
      </c>
      <c r="J9" s="13">
        <v>0</v>
      </c>
      <c r="K9" s="13">
        <v>0</v>
      </c>
      <c r="L9" s="13">
        <v>1</v>
      </c>
      <c r="M9" s="13">
        <v>1</v>
      </c>
      <c r="N9" s="13">
        <v>1</v>
      </c>
      <c r="O9" s="13">
        <v>0</v>
      </c>
      <c r="P9" s="13">
        <v>0</v>
      </c>
      <c r="Q9" s="13">
        <v>1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6">
        <f>SUM(C9:AA9)</f>
        <v>9</v>
      </c>
      <c r="AC9" s="25">
        <f>IF(AB9&gt;34,"Неправильная сумма","")</f>
      </c>
    </row>
    <row r="10" spans="1:29" ht="18">
      <c r="A10" s="24" t="s">
        <v>91</v>
      </c>
      <c r="B10" s="14" t="s">
        <v>153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0</v>
      </c>
      <c r="I10" s="13">
        <v>1</v>
      </c>
      <c r="J10" s="13">
        <v>0</v>
      </c>
      <c r="K10" s="13">
        <v>1</v>
      </c>
      <c r="L10" s="13">
        <v>1</v>
      </c>
      <c r="M10" s="13">
        <v>1</v>
      </c>
      <c r="N10" s="13">
        <v>1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6">
        <f>SUM(C10:AA10)</f>
        <v>11</v>
      </c>
      <c r="AC10" s="25">
        <f aca="true" t="shared" si="0" ref="AC10:AC15">IF(AB10&gt;34,"Неправильная сумма","")</f>
      </c>
    </row>
    <row r="11" spans="1:29" ht="18">
      <c r="A11" s="24" t="s">
        <v>92</v>
      </c>
      <c r="B11" s="14" t="s">
        <v>156</v>
      </c>
      <c r="C11" s="13">
        <v>1</v>
      </c>
      <c r="D11" s="13">
        <v>1</v>
      </c>
      <c r="E11" s="13">
        <v>1</v>
      </c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3">
        <v>1</v>
      </c>
      <c r="L11" s="13">
        <v>1</v>
      </c>
      <c r="M11" s="13">
        <v>0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1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6">
        <f>SUM(C11:AA11)</f>
        <v>9</v>
      </c>
      <c r="AC11" s="25">
        <f t="shared" si="0"/>
      </c>
    </row>
    <row r="12" spans="1:29" ht="18">
      <c r="A12" s="24" t="s">
        <v>93</v>
      </c>
      <c r="B12" s="14" t="s">
        <v>160</v>
      </c>
      <c r="C12" s="13">
        <v>0</v>
      </c>
      <c r="D12" s="13">
        <v>1</v>
      </c>
      <c r="E12" s="13">
        <v>1</v>
      </c>
      <c r="F12" s="13">
        <v>1</v>
      </c>
      <c r="G12" s="13">
        <v>1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1</v>
      </c>
      <c r="N12" s="13">
        <v>1</v>
      </c>
      <c r="O12" s="13">
        <v>0</v>
      </c>
      <c r="P12" s="13">
        <v>0</v>
      </c>
      <c r="Q12" s="13">
        <v>1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6">
        <f>SUM(C12:AA12)</f>
        <v>8</v>
      </c>
      <c r="AC12" s="25">
        <f t="shared" si="0"/>
      </c>
    </row>
    <row r="13" spans="1:29" ht="18">
      <c r="A13" s="24" t="s">
        <v>94</v>
      </c>
      <c r="B13" s="14" t="s">
        <v>158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0</v>
      </c>
      <c r="I13" s="13">
        <v>1</v>
      </c>
      <c r="J13" s="13">
        <v>1</v>
      </c>
      <c r="K13" s="13">
        <v>0</v>
      </c>
      <c r="L13" s="13">
        <v>1</v>
      </c>
      <c r="M13" s="13">
        <v>0</v>
      </c>
      <c r="N13" s="13">
        <v>1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6">
        <f>SUM(C13:AA13)</f>
        <v>10</v>
      </c>
      <c r="AC13" s="25">
        <f t="shared" si="0"/>
      </c>
    </row>
    <row r="14" spans="1:29" ht="18">
      <c r="A14" s="2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6"/>
      <c r="AC14" s="25">
        <f t="shared" si="0"/>
      </c>
    </row>
    <row r="15" spans="1:29" ht="18">
      <c r="A15" s="24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6"/>
      <c r="AC15" s="25">
        <f t="shared" si="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N43" sqref="N43"/>
    </sheetView>
  </sheetViews>
  <sheetFormatPr defaultColWidth="4.00390625" defaultRowHeight="15"/>
  <cols>
    <col min="1" max="1" width="19.421875" style="103" customWidth="1"/>
    <col min="2" max="2" width="7.57421875" style="103" customWidth="1"/>
    <col min="3" max="25" width="4.00390625" style="103" customWidth="1"/>
    <col min="26" max="26" width="8.28125" style="103" customWidth="1"/>
    <col min="27" max="16384" width="4.00390625" style="103" customWidth="1"/>
  </cols>
  <sheetData>
    <row r="1" spans="1:27" ht="12.75">
      <c r="A1" s="98" t="s">
        <v>7</v>
      </c>
      <c r="B1" s="99" t="s">
        <v>487</v>
      </c>
      <c r="C1" s="100"/>
      <c r="D1" s="100"/>
      <c r="AA1" s="103" t="s">
        <v>31</v>
      </c>
    </row>
    <row r="2" spans="1:27" ht="12.75">
      <c r="A2" s="98" t="s">
        <v>3</v>
      </c>
      <c r="B2" s="99" t="s">
        <v>488</v>
      </c>
      <c r="C2" s="104"/>
      <c r="D2" s="104"/>
      <c r="AA2" s="103" t="s">
        <v>32</v>
      </c>
    </row>
    <row r="3" spans="1:4" ht="12.75">
      <c r="A3" s="98" t="s">
        <v>4</v>
      </c>
      <c r="B3" s="99" t="s">
        <v>489</v>
      </c>
      <c r="C3" s="100"/>
      <c r="D3" s="100"/>
    </row>
    <row r="4" spans="1:4" ht="12.75">
      <c r="A4" s="98" t="s">
        <v>5</v>
      </c>
      <c r="B4" s="99" t="s">
        <v>19</v>
      </c>
      <c r="C4" s="100"/>
      <c r="D4" s="100"/>
    </row>
    <row r="5" spans="1:4" ht="12.75">
      <c r="A5" s="106" t="s">
        <v>33</v>
      </c>
      <c r="B5" s="104" t="s">
        <v>34</v>
      </c>
      <c r="C5" s="104"/>
      <c r="D5" s="104"/>
    </row>
    <row r="6" spans="1:26" ht="12.75">
      <c r="A6" s="124" t="s">
        <v>2</v>
      </c>
      <c r="B6" s="124" t="s">
        <v>6</v>
      </c>
      <c r="C6" s="198" t="s">
        <v>1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00"/>
      <c r="U6" s="198" t="s">
        <v>0</v>
      </c>
      <c r="V6" s="199"/>
      <c r="W6" s="199"/>
      <c r="X6" s="199"/>
      <c r="Y6" s="200"/>
      <c r="Z6" s="124" t="s">
        <v>15</v>
      </c>
    </row>
    <row r="7" spans="1:26" ht="12.75">
      <c r="A7" s="124"/>
      <c r="B7" s="124"/>
      <c r="C7" s="124">
        <v>1</v>
      </c>
      <c r="D7" s="124">
        <v>2</v>
      </c>
      <c r="E7" s="124">
        <v>3</v>
      </c>
      <c r="F7" s="124">
        <v>4</v>
      </c>
      <c r="G7" s="124">
        <v>5</v>
      </c>
      <c r="H7" s="124">
        <v>6</v>
      </c>
      <c r="I7" s="124">
        <v>7</v>
      </c>
      <c r="J7" s="124">
        <v>8</v>
      </c>
      <c r="K7" s="124">
        <v>9</v>
      </c>
      <c r="L7" s="124">
        <v>10</v>
      </c>
      <c r="M7" s="124">
        <v>11</v>
      </c>
      <c r="N7" s="124">
        <v>12</v>
      </c>
      <c r="O7" s="124">
        <v>13</v>
      </c>
      <c r="P7" s="124">
        <v>14</v>
      </c>
      <c r="Q7" s="124">
        <v>15</v>
      </c>
      <c r="R7" s="124">
        <v>16</v>
      </c>
      <c r="S7" s="124">
        <v>17</v>
      </c>
      <c r="T7" s="124">
        <v>18</v>
      </c>
      <c r="U7" s="124">
        <v>19</v>
      </c>
      <c r="V7" s="124">
        <v>20</v>
      </c>
      <c r="W7" s="124">
        <v>21</v>
      </c>
      <c r="X7" s="124">
        <v>22</v>
      </c>
      <c r="Y7" s="124">
        <v>23</v>
      </c>
      <c r="Z7" s="124" t="s">
        <v>16</v>
      </c>
    </row>
    <row r="8" spans="1:26" ht="12.75">
      <c r="A8" s="124" t="s">
        <v>263</v>
      </c>
      <c r="B8" s="124">
        <v>2</v>
      </c>
      <c r="C8" s="124">
        <v>0</v>
      </c>
      <c r="D8" s="124">
        <v>0</v>
      </c>
      <c r="E8" s="124">
        <v>1</v>
      </c>
      <c r="F8" s="124">
        <v>1</v>
      </c>
      <c r="G8" s="124">
        <v>1</v>
      </c>
      <c r="H8" s="124">
        <v>0</v>
      </c>
      <c r="I8" s="124">
        <v>0</v>
      </c>
      <c r="J8" s="124">
        <v>0</v>
      </c>
      <c r="K8" s="124">
        <v>1</v>
      </c>
      <c r="L8" s="124">
        <v>1</v>
      </c>
      <c r="M8" s="124">
        <v>0</v>
      </c>
      <c r="N8" s="124">
        <v>0</v>
      </c>
      <c r="O8" s="124">
        <v>1</v>
      </c>
      <c r="P8" s="124">
        <v>0</v>
      </c>
      <c r="Q8" s="124">
        <v>1</v>
      </c>
      <c r="R8" s="124">
        <v>1</v>
      </c>
      <c r="S8" s="124">
        <v>0</v>
      </c>
      <c r="T8" s="124">
        <v>1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9</v>
      </c>
    </row>
    <row r="9" spans="1:26" ht="12.75">
      <c r="A9" s="124" t="s">
        <v>264</v>
      </c>
      <c r="B9" s="124">
        <v>1</v>
      </c>
      <c r="C9" s="124">
        <v>1</v>
      </c>
      <c r="D9" s="124">
        <v>1</v>
      </c>
      <c r="E9" s="124">
        <v>0</v>
      </c>
      <c r="F9" s="124">
        <v>1</v>
      </c>
      <c r="G9" s="124">
        <v>1</v>
      </c>
      <c r="H9" s="124">
        <v>0</v>
      </c>
      <c r="I9" s="124">
        <v>1</v>
      </c>
      <c r="J9" s="124">
        <v>1</v>
      </c>
      <c r="K9" s="124">
        <v>1</v>
      </c>
      <c r="L9" s="124">
        <v>1</v>
      </c>
      <c r="M9" s="124">
        <v>0</v>
      </c>
      <c r="N9" s="124">
        <v>1</v>
      </c>
      <c r="O9" s="124">
        <v>1</v>
      </c>
      <c r="P9" s="124">
        <v>1</v>
      </c>
      <c r="Q9" s="124">
        <v>0</v>
      </c>
      <c r="R9" s="124">
        <v>1</v>
      </c>
      <c r="S9" s="124">
        <v>0</v>
      </c>
      <c r="T9" s="124">
        <v>1</v>
      </c>
      <c r="U9" s="124">
        <v>0</v>
      </c>
      <c r="V9" s="124">
        <v>0</v>
      </c>
      <c r="W9" s="124">
        <v>3</v>
      </c>
      <c r="X9" s="124">
        <v>3</v>
      </c>
      <c r="Y9" s="124">
        <v>0</v>
      </c>
      <c r="Z9" s="124">
        <v>19</v>
      </c>
    </row>
    <row r="10" spans="1:26" ht="12.75">
      <c r="A10" s="124" t="s">
        <v>265</v>
      </c>
      <c r="B10" s="124">
        <v>3</v>
      </c>
      <c r="C10" s="124">
        <v>0</v>
      </c>
      <c r="D10" s="124">
        <v>0</v>
      </c>
      <c r="E10" s="124">
        <v>1</v>
      </c>
      <c r="F10" s="124">
        <v>1</v>
      </c>
      <c r="G10" s="124">
        <v>1</v>
      </c>
      <c r="H10" s="124">
        <v>0</v>
      </c>
      <c r="I10" s="124">
        <v>0</v>
      </c>
      <c r="J10" s="124">
        <v>1</v>
      </c>
      <c r="K10" s="124">
        <v>1</v>
      </c>
      <c r="L10" s="124">
        <v>0</v>
      </c>
      <c r="M10" s="124">
        <v>1</v>
      </c>
      <c r="N10" s="124">
        <v>1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7</v>
      </c>
    </row>
    <row r="11" spans="1:26" ht="12.75">
      <c r="A11" s="124" t="s">
        <v>266</v>
      </c>
      <c r="B11" s="124">
        <v>4</v>
      </c>
      <c r="C11" s="124">
        <v>1</v>
      </c>
      <c r="D11" s="124">
        <v>1</v>
      </c>
      <c r="E11" s="124">
        <v>1</v>
      </c>
      <c r="F11" s="124">
        <v>1</v>
      </c>
      <c r="G11" s="124">
        <v>1</v>
      </c>
      <c r="H11" s="124">
        <v>1</v>
      </c>
      <c r="I11" s="124">
        <v>1</v>
      </c>
      <c r="J11" s="124">
        <v>1</v>
      </c>
      <c r="K11" s="124">
        <v>1</v>
      </c>
      <c r="L11" s="124">
        <v>1</v>
      </c>
      <c r="M11" s="124">
        <v>1</v>
      </c>
      <c r="N11" s="124">
        <v>0</v>
      </c>
      <c r="O11" s="124">
        <v>1</v>
      </c>
      <c r="P11" s="124">
        <v>0</v>
      </c>
      <c r="Q11" s="124">
        <v>1</v>
      </c>
      <c r="R11" s="124">
        <v>1</v>
      </c>
      <c r="S11" s="124">
        <v>1</v>
      </c>
      <c r="T11" s="124">
        <v>1</v>
      </c>
      <c r="U11" s="124">
        <v>2</v>
      </c>
      <c r="V11" s="124">
        <v>2</v>
      </c>
      <c r="W11" s="124">
        <v>3</v>
      </c>
      <c r="X11" s="124">
        <v>0</v>
      </c>
      <c r="Y11" s="124">
        <v>0</v>
      </c>
      <c r="Z11" s="124">
        <v>23</v>
      </c>
    </row>
    <row r="12" spans="1:26" ht="12.75">
      <c r="A12" s="124" t="s">
        <v>267</v>
      </c>
      <c r="B12" s="124">
        <v>3</v>
      </c>
      <c r="C12" s="124">
        <v>1</v>
      </c>
      <c r="D12" s="124">
        <v>1</v>
      </c>
      <c r="E12" s="124">
        <v>1</v>
      </c>
      <c r="F12" s="124">
        <v>0</v>
      </c>
      <c r="G12" s="124">
        <v>1</v>
      </c>
      <c r="H12" s="124">
        <v>0</v>
      </c>
      <c r="I12" s="124">
        <v>1</v>
      </c>
      <c r="J12" s="124">
        <v>1</v>
      </c>
      <c r="K12" s="124">
        <v>0</v>
      </c>
      <c r="L12" s="124">
        <v>1</v>
      </c>
      <c r="M12" s="124">
        <v>0</v>
      </c>
      <c r="N12" s="124">
        <v>1</v>
      </c>
      <c r="O12" s="124">
        <v>0</v>
      </c>
      <c r="P12" s="124">
        <v>1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9</v>
      </c>
    </row>
    <row r="13" spans="1:26" ht="12.75">
      <c r="A13" s="124" t="s">
        <v>268</v>
      </c>
      <c r="B13" s="124">
        <v>2</v>
      </c>
      <c r="C13" s="124">
        <v>1</v>
      </c>
      <c r="D13" s="124">
        <v>0</v>
      </c>
      <c r="E13" s="124">
        <v>1</v>
      </c>
      <c r="F13" s="124">
        <v>1</v>
      </c>
      <c r="G13" s="124">
        <v>1</v>
      </c>
      <c r="H13" s="124">
        <v>1</v>
      </c>
      <c r="I13" s="124">
        <v>1</v>
      </c>
      <c r="J13" s="124">
        <v>0</v>
      </c>
      <c r="K13" s="124">
        <v>1</v>
      </c>
      <c r="L13" s="124">
        <v>0</v>
      </c>
      <c r="M13" s="124">
        <v>1</v>
      </c>
      <c r="N13" s="124">
        <v>0</v>
      </c>
      <c r="O13" s="124">
        <v>0</v>
      </c>
      <c r="P13" s="124">
        <v>1</v>
      </c>
      <c r="Q13" s="124">
        <v>0</v>
      </c>
      <c r="R13" s="124">
        <v>0</v>
      </c>
      <c r="S13" s="124">
        <v>1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3</v>
      </c>
      <c r="Z13" s="124">
        <v>13</v>
      </c>
    </row>
    <row r="14" spans="1:26" ht="12.75">
      <c r="A14" s="124" t="s">
        <v>269</v>
      </c>
      <c r="B14" s="124">
        <v>4</v>
      </c>
      <c r="C14" s="124">
        <v>1</v>
      </c>
      <c r="D14" s="124">
        <v>1</v>
      </c>
      <c r="E14" s="124">
        <v>0</v>
      </c>
      <c r="F14" s="124">
        <v>1</v>
      </c>
      <c r="G14" s="124">
        <v>1</v>
      </c>
      <c r="H14" s="124">
        <v>1</v>
      </c>
      <c r="I14" s="124">
        <v>1</v>
      </c>
      <c r="J14" s="124">
        <v>1</v>
      </c>
      <c r="K14" s="124">
        <v>1</v>
      </c>
      <c r="L14" s="124">
        <v>1</v>
      </c>
      <c r="M14" s="124">
        <v>0</v>
      </c>
      <c r="N14" s="124">
        <v>1</v>
      </c>
      <c r="O14" s="124">
        <v>1</v>
      </c>
      <c r="P14" s="124">
        <v>0</v>
      </c>
      <c r="Q14" s="124">
        <v>1</v>
      </c>
      <c r="R14" s="124">
        <v>1</v>
      </c>
      <c r="S14" s="124">
        <v>1</v>
      </c>
      <c r="T14" s="124">
        <v>1</v>
      </c>
      <c r="U14" s="124">
        <v>2</v>
      </c>
      <c r="V14" s="124">
        <v>2</v>
      </c>
      <c r="W14" s="124">
        <v>0</v>
      </c>
      <c r="X14" s="124">
        <v>0</v>
      </c>
      <c r="Y14" s="124">
        <v>0</v>
      </c>
      <c r="Z14" s="124">
        <v>19</v>
      </c>
    </row>
    <row r="15" spans="1:26" ht="12.75">
      <c r="A15" s="124" t="s">
        <v>270</v>
      </c>
      <c r="B15" s="124">
        <v>1</v>
      </c>
      <c r="C15" s="124">
        <v>1</v>
      </c>
      <c r="D15" s="124">
        <v>0</v>
      </c>
      <c r="E15" s="124">
        <v>1</v>
      </c>
      <c r="F15" s="124">
        <v>0</v>
      </c>
      <c r="G15" s="124">
        <v>0</v>
      </c>
      <c r="H15" s="124">
        <v>0</v>
      </c>
      <c r="I15" s="124">
        <v>1</v>
      </c>
      <c r="J15" s="124">
        <v>0</v>
      </c>
      <c r="K15" s="124">
        <v>1</v>
      </c>
      <c r="L15" s="124">
        <v>1</v>
      </c>
      <c r="M15" s="124">
        <v>0</v>
      </c>
      <c r="N15" s="124">
        <v>1</v>
      </c>
      <c r="O15" s="124">
        <v>1</v>
      </c>
      <c r="P15" s="124">
        <v>1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8</v>
      </c>
    </row>
    <row r="16" spans="1:26" ht="12.75">
      <c r="A16" s="124" t="s">
        <v>271</v>
      </c>
      <c r="B16" s="124">
        <v>1</v>
      </c>
      <c r="C16" s="124">
        <v>1</v>
      </c>
      <c r="D16" s="124">
        <v>0</v>
      </c>
      <c r="E16" s="124">
        <v>0</v>
      </c>
      <c r="F16" s="124">
        <v>1</v>
      </c>
      <c r="G16" s="124">
        <v>1</v>
      </c>
      <c r="H16" s="124">
        <v>1</v>
      </c>
      <c r="I16" s="124">
        <v>1</v>
      </c>
      <c r="J16" s="124">
        <v>0</v>
      </c>
      <c r="K16" s="124">
        <v>1</v>
      </c>
      <c r="L16" s="124">
        <v>0</v>
      </c>
      <c r="M16" s="124">
        <v>1</v>
      </c>
      <c r="N16" s="124">
        <v>0</v>
      </c>
      <c r="O16" s="124">
        <v>1</v>
      </c>
      <c r="P16" s="124">
        <v>1</v>
      </c>
      <c r="Q16" s="124">
        <v>0</v>
      </c>
      <c r="R16" s="124">
        <v>0</v>
      </c>
      <c r="S16" s="124">
        <v>1</v>
      </c>
      <c r="T16" s="124">
        <v>1</v>
      </c>
      <c r="U16" s="124">
        <v>2</v>
      </c>
      <c r="V16" s="124">
        <v>0</v>
      </c>
      <c r="W16" s="124">
        <v>0</v>
      </c>
      <c r="X16" s="124">
        <v>0</v>
      </c>
      <c r="Y16" s="124">
        <v>0</v>
      </c>
      <c r="Z16" s="124">
        <v>13</v>
      </c>
    </row>
    <row r="17" spans="1:26" ht="12.75">
      <c r="A17" s="124" t="s">
        <v>272</v>
      </c>
      <c r="B17" s="124">
        <v>2</v>
      </c>
      <c r="C17" s="124">
        <v>1</v>
      </c>
      <c r="D17" s="124">
        <v>1</v>
      </c>
      <c r="E17" s="124">
        <v>1</v>
      </c>
      <c r="F17" s="124">
        <v>0</v>
      </c>
      <c r="G17" s="124">
        <v>1</v>
      </c>
      <c r="H17" s="124">
        <v>1</v>
      </c>
      <c r="I17" s="124">
        <v>1</v>
      </c>
      <c r="J17" s="124">
        <v>0</v>
      </c>
      <c r="K17" s="124">
        <v>1</v>
      </c>
      <c r="L17" s="124">
        <v>1</v>
      </c>
      <c r="M17" s="124">
        <v>0</v>
      </c>
      <c r="N17" s="124">
        <v>0</v>
      </c>
      <c r="O17" s="124">
        <v>0</v>
      </c>
      <c r="P17" s="124">
        <v>1</v>
      </c>
      <c r="Q17" s="124">
        <v>0</v>
      </c>
      <c r="R17" s="124">
        <v>1</v>
      </c>
      <c r="S17" s="124">
        <v>0</v>
      </c>
      <c r="T17" s="124">
        <v>1</v>
      </c>
      <c r="U17" s="124">
        <v>0</v>
      </c>
      <c r="V17" s="124">
        <v>2</v>
      </c>
      <c r="W17" s="124">
        <v>0</v>
      </c>
      <c r="X17" s="124">
        <v>0</v>
      </c>
      <c r="Y17" s="124">
        <v>0</v>
      </c>
      <c r="Z17" s="124">
        <v>13</v>
      </c>
    </row>
    <row r="18" spans="1:26" ht="12.75">
      <c r="A18" s="124" t="s">
        <v>273</v>
      </c>
      <c r="B18" s="124">
        <v>3</v>
      </c>
      <c r="C18" s="124">
        <v>1</v>
      </c>
      <c r="D18" s="124">
        <v>1</v>
      </c>
      <c r="E18" s="124">
        <v>0</v>
      </c>
      <c r="F18" s="124">
        <v>1</v>
      </c>
      <c r="G18" s="124">
        <v>1</v>
      </c>
      <c r="H18" s="124">
        <v>1</v>
      </c>
      <c r="I18" s="124">
        <v>1</v>
      </c>
      <c r="J18" s="124">
        <v>0</v>
      </c>
      <c r="K18" s="124">
        <v>1</v>
      </c>
      <c r="L18" s="124">
        <v>1</v>
      </c>
      <c r="M18" s="124">
        <v>0</v>
      </c>
      <c r="N18" s="124">
        <v>1</v>
      </c>
      <c r="O18" s="124">
        <v>0</v>
      </c>
      <c r="P18" s="124">
        <v>1</v>
      </c>
      <c r="Q18" s="124">
        <v>0</v>
      </c>
      <c r="R18" s="124">
        <v>0</v>
      </c>
      <c r="S18" s="124">
        <v>0</v>
      </c>
      <c r="T18" s="124">
        <v>1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11</v>
      </c>
    </row>
    <row r="19" spans="1:26" ht="12.75">
      <c r="A19" s="124" t="s">
        <v>274</v>
      </c>
      <c r="B19" s="124">
        <v>3</v>
      </c>
      <c r="C19" s="124">
        <v>1</v>
      </c>
      <c r="D19" s="124">
        <v>1</v>
      </c>
      <c r="E19" s="124">
        <v>1</v>
      </c>
      <c r="F19" s="124">
        <v>1</v>
      </c>
      <c r="G19" s="124">
        <v>1</v>
      </c>
      <c r="H19" s="124">
        <v>1</v>
      </c>
      <c r="I19" s="124">
        <v>1</v>
      </c>
      <c r="J19" s="124">
        <v>1</v>
      </c>
      <c r="K19" s="124">
        <v>1</v>
      </c>
      <c r="L19" s="124">
        <v>1</v>
      </c>
      <c r="M19" s="124">
        <v>1</v>
      </c>
      <c r="N19" s="124">
        <v>0</v>
      </c>
      <c r="O19" s="124">
        <v>1</v>
      </c>
      <c r="P19" s="124">
        <v>0</v>
      </c>
      <c r="Q19" s="124">
        <v>0</v>
      </c>
      <c r="R19" s="124">
        <v>0</v>
      </c>
      <c r="S19" s="124">
        <v>1</v>
      </c>
      <c r="T19" s="124">
        <v>1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14</v>
      </c>
    </row>
    <row r="20" spans="1:26" ht="12.75">
      <c r="A20" s="124" t="s">
        <v>275</v>
      </c>
      <c r="B20" s="124">
        <v>4</v>
      </c>
      <c r="C20" s="124">
        <v>1</v>
      </c>
      <c r="D20" s="124">
        <v>0</v>
      </c>
      <c r="E20" s="124">
        <v>1</v>
      </c>
      <c r="F20" s="124">
        <v>1</v>
      </c>
      <c r="G20" s="124">
        <v>1</v>
      </c>
      <c r="H20" s="124">
        <v>1</v>
      </c>
      <c r="I20" s="124">
        <v>1</v>
      </c>
      <c r="J20" s="124">
        <v>0</v>
      </c>
      <c r="K20" s="124">
        <v>0</v>
      </c>
      <c r="L20" s="124">
        <v>0</v>
      </c>
      <c r="M20" s="124">
        <v>1</v>
      </c>
      <c r="N20" s="124">
        <v>1</v>
      </c>
      <c r="O20" s="124">
        <v>1</v>
      </c>
      <c r="P20" s="124">
        <v>0</v>
      </c>
      <c r="Q20" s="124">
        <v>1</v>
      </c>
      <c r="R20" s="124">
        <v>0</v>
      </c>
      <c r="S20" s="124">
        <v>0</v>
      </c>
      <c r="T20" s="124">
        <v>1</v>
      </c>
      <c r="U20" s="124">
        <v>0</v>
      </c>
      <c r="V20" s="124">
        <v>2</v>
      </c>
      <c r="W20" s="124">
        <v>0</v>
      </c>
      <c r="X20" s="124">
        <v>0</v>
      </c>
      <c r="Y20" s="124">
        <v>0</v>
      </c>
      <c r="Z20" s="124">
        <v>13</v>
      </c>
    </row>
    <row r="21" spans="1:26" ht="12.75">
      <c r="A21" s="124" t="s">
        <v>276</v>
      </c>
      <c r="B21" s="124">
        <v>1</v>
      </c>
      <c r="C21" s="124">
        <v>1</v>
      </c>
      <c r="D21" s="124">
        <v>1</v>
      </c>
      <c r="E21" s="124">
        <v>1</v>
      </c>
      <c r="F21" s="124">
        <v>0</v>
      </c>
      <c r="G21" s="124">
        <v>1</v>
      </c>
      <c r="H21" s="124">
        <v>1</v>
      </c>
      <c r="I21" s="124">
        <v>1</v>
      </c>
      <c r="J21" s="124">
        <v>0</v>
      </c>
      <c r="K21" s="124">
        <v>1</v>
      </c>
      <c r="L21" s="124">
        <v>1</v>
      </c>
      <c r="M21" s="124">
        <v>0</v>
      </c>
      <c r="N21" s="124">
        <v>0</v>
      </c>
      <c r="O21" s="124">
        <v>1</v>
      </c>
      <c r="P21" s="124">
        <v>1</v>
      </c>
      <c r="Q21" s="124">
        <v>1</v>
      </c>
      <c r="R21" s="124">
        <v>1</v>
      </c>
      <c r="S21" s="124">
        <v>0</v>
      </c>
      <c r="T21" s="124">
        <v>1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13</v>
      </c>
    </row>
    <row r="22" spans="1:26" ht="12.75">
      <c r="A22" s="124" t="s">
        <v>277</v>
      </c>
      <c r="B22" s="124">
        <v>1</v>
      </c>
      <c r="C22" s="124">
        <v>1</v>
      </c>
      <c r="D22" s="124">
        <v>1</v>
      </c>
      <c r="E22" s="124">
        <v>0</v>
      </c>
      <c r="F22" s="124">
        <v>0</v>
      </c>
      <c r="G22" s="124">
        <v>1</v>
      </c>
      <c r="H22" s="124">
        <v>1</v>
      </c>
      <c r="I22" s="124">
        <v>1</v>
      </c>
      <c r="J22" s="124">
        <v>1</v>
      </c>
      <c r="K22" s="124">
        <v>1</v>
      </c>
      <c r="L22" s="124">
        <v>1</v>
      </c>
      <c r="M22" s="124">
        <v>0</v>
      </c>
      <c r="N22" s="124">
        <v>0</v>
      </c>
      <c r="O22" s="124">
        <v>1</v>
      </c>
      <c r="P22" s="124">
        <v>0</v>
      </c>
      <c r="Q22" s="124">
        <v>0</v>
      </c>
      <c r="R22" s="124">
        <v>1</v>
      </c>
      <c r="S22" s="124">
        <v>1</v>
      </c>
      <c r="T22" s="124">
        <v>1</v>
      </c>
      <c r="U22" s="124">
        <v>2</v>
      </c>
      <c r="V22" s="124">
        <v>0</v>
      </c>
      <c r="W22" s="124">
        <v>0</v>
      </c>
      <c r="X22" s="124">
        <v>0</v>
      </c>
      <c r="Y22" s="124">
        <v>0</v>
      </c>
      <c r="Z22" s="124">
        <v>14</v>
      </c>
    </row>
    <row r="23" spans="1:26" ht="12.75">
      <c r="A23" s="124" t="s">
        <v>278</v>
      </c>
      <c r="B23" s="124">
        <v>1</v>
      </c>
      <c r="C23" s="124">
        <v>1</v>
      </c>
      <c r="D23" s="124">
        <v>1</v>
      </c>
      <c r="E23" s="124">
        <v>1</v>
      </c>
      <c r="F23" s="124">
        <v>1</v>
      </c>
      <c r="G23" s="124">
        <v>1</v>
      </c>
      <c r="H23" s="124">
        <v>1</v>
      </c>
      <c r="I23" s="124">
        <v>1</v>
      </c>
      <c r="J23" s="124">
        <v>1</v>
      </c>
      <c r="K23" s="124">
        <v>1</v>
      </c>
      <c r="L23" s="124">
        <v>0</v>
      </c>
      <c r="M23" s="124">
        <v>1</v>
      </c>
      <c r="N23" s="124">
        <v>1</v>
      </c>
      <c r="O23" s="124">
        <v>1</v>
      </c>
      <c r="P23" s="124">
        <v>1</v>
      </c>
      <c r="Q23" s="124">
        <v>0</v>
      </c>
      <c r="R23" s="124">
        <v>1</v>
      </c>
      <c r="S23" s="124">
        <v>0</v>
      </c>
      <c r="T23" s="124">
        <v>1</v>
      </c>
      <c r="U23" s="124">
        <v>0</v>
      </c>
      <c r="V23" s="124">
        <v>2</v>
      </c>
      <c r="W23" s="124">
        <v>3</v>
      </c>
      <c r="X23" s="124">
        <v>0</v>
      </c>
      <c r="Y23" s="124">
        <v>0</v>
      </c>
      <c r="Z23" s="124">
        <v>20</v>
      </c>
    </row>
    <row r="24" spans="1:26" ht="12.75">
      <c r="A24" s="124" t="s">
        <v>279</v>
      </c>
      <c r="B24" s="124">
        <v>2</v>
      </c>
      <c r="C24" s="124">
        <v>1</v>
      </c>
      <c r="D24" s="124">
        <v>1</v>
      </c>
      <c r="E24" s="124">
        <v>0</v>
      </c>
      <c r="F24" s="124">
        <v>0</v>
      </c>
      <c r="G24" s="124">
        <v>1</v>
      </c>
      <c r="H24" s="124">
        <v>0</v>
      </c>
      <c r="I24" s="124">
        <v>1</v>
      </c>
      <c r="J24" s="124">
        <v>0</v>
      </c>
      <c r="K24" s="124">
        <v>1</v>
      </c>
      <c r="L24" s="124">
        <v>1</v>
      </c>
      <c r="M24" s="124">
        <v>0</v>
      </c>
      <c r="N24" s="124">
        <v>0</v>
      </c>
      <c r="O24" s="124">
        <v>0</v>
      </c>
      <c r="P24" s="124">
        <v>1</v>
      </c>
      <c r="Q24" s="124">
        <v>1</v>
      </c>
      <c r="R24" s="124">
        <v>0</v>
      </c>
      <c r="S24" s="124">
        <v>0</v>
      </c>
      <c r="T24" s="124">
        <v>1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9</v>
      </c>
    </row>
    <row r="25" spans="1:26" ht="12.75">
      <c r="A25" s="124" t="s">
        <v>280</v>
      </c>
      <c r="B25" s="124">
        <v>3</v>
      </c>
      <c r="C25" s="124">
        <v>1</v>
      </c>
      <c r="D25" s="124">
        <v>1</v>
      </c>
      <c r="E25" s="124">
        <v>1</v>
      </c>
      <c r="F25" s="124">
        <v>0</v>
      </c>
      <c r="G25" s="124">
        <v>1</v>
      </c>
      <c r="H25" s="124">
        <v>0</v>
      </c>
      <c r="I25" s="124">
        <v>1</v>
      </c>
      <c r="J25" s="124">
        <v>0</v>
      </c>
      <c r="K25" s="124">
        <v>0</v>
      </c>
      <c r="L25" s="124">
        <v>1</v>
      </c>
      <c r="M25" s="124">
        <v>0</v>
      </c>
      <c r="N25" s="124">
        <v>0</v>
      </c>
      <c r="O25" s="124">
        <v>1</v>
      </c>
      <c r="P25" s="124">
        <v>1</v>
      </c>
      <c r="Q25" s="124">
        <v>0</v>
      </c>
      <c r="R25" s="124">
        <v>0</v>
      </c>
      <c r="S25" s="124">
        <v>0</v>
      </c>
      <c r="T25" s="124">
        <v>1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9</v>
      </c>
    </row>
    <row r="26" spans="1:26" ht="12.75">
      <c r="A26" s="124" t="s">
        <v>281</v>
      </c>
      <c r="B26" s="124">
        <v>2</v>
      </c>
      <c r="C26" s="124">
        <v>1</v>
      </c>
      <c r="D26" s="124">
        <v>1</v>
      </c>
      <c r="E26" s="124">
        <v>1</v>
      </c>
      <c r="F26" s="124">
        <v>0</v>
      </c>
      <c r="G26" s="124">
        <v>1</v>
      </c>
      <c r="H26" s="124">
        <v>1</v>
      </c>
      <c r="I26" s="124">
        <v>1</v>
      </c>
      <c r="J26" s="124">
        <v>0</v>
      </c>
      <c r="K26" s="124">
        <v>1</v>
      </c>
      <c r="L26" s="124">
        <v>0</v>
      </c>
      <c r="M26" s="124">
        <v>0</v>
      </c>
      <c r="N26" s="124">
        <v>1</v>
      </c>
      <c r="O26" s="124">
        <v>1</v>
      </c>
      <c r="P26" s="124">
        <v>0</v>
      </c>
      <c r="Q26" s="124">
        <v>0</v>
      </c>
      <c r="R26" s="124">
        <v>1</v>
      </c>
      <c r="S26" s="124">
        <v>1</v>
      </c>
      <c r="T26" s="124">
        <v>1</v>
      </c>
      <c r="U26" s="124">
        <v>2</v>
      </c>
      <c r="V26" s="124">
        <v>0</v>
      </c>
      <c r="W26" s="124">
        <v>3</v>
      </c>
      <c r="X26" s="124">
        <v>0</v>
      </c>
      <c r="Y26" s="124">
        <v>0</v>
      </c>
      <c r="Z26" s="124">
        <v>17</v>
      </c>
    </row>
    <row r="27" spans="1:26" ht="12.75">
      <c r="A27" s="124" t="s">
        <v>282</v>
      </c>
      <c r="B27" s="124">
        <v>3</v>
      </c>
      <c r="C27" s="124">
        <v>1</v>
      </c>
      <c r="D27" s="124">
        <v>1</v>
      </c>
      <c r="E27" s="124">
        <v>1</v>
      </c>
      <c r="F27" s="124">
        <v>1</v>
      </c>
      <c r="G27" s="124">
        <v>1</v>
      </c>
      <c r="H27" s="124">
        <v>1</v>
      </c>
      <c r="I27" s="124">
        <v>0</v>
      </c>
      <c r="J27" s="124">
        <v>1</v>
      </c>
      <c r="K27" s="124">
        <v>0</v>
      </c>
      <c r="L27" s="124">
        <v>0</v>
      </c>
      <c r="M27" s="124">
        <v>1</v>
      </c>
      <c r="N27" s="124">
        <v>1</v>
      </c>
      <c r="O27" s="124">
        <v>1</v>
      </c>
      <c r="P27" s="124">
        <v>1</v>
      </c>
      <c r="Q27" s="124">
        <v>0</v>
      </c>
      <c r="R27" s="124">
        <v>1</v>
      </c>
      <c r="S27" s="124">
        <v>1</v>
      </c>
      <c r="T27" s="124">
        <v>1</v>
      </c>
      <c r="U27" s="124">
        <v>2</v>
      </c>
      <c r="V27" s="124">
        <v>3</v>
      </c>
      <c r="W27" s="124">
        <v>0</v>
      </c>
      <c r="X27" s="124">
        <v>0</v>
      </c>
      <c r="Y27" s="124">
        <v>0</v>
      </c>
      <c r="Z27" s="124">
        <v>19</v>
      </c>
    </row>
    <row r="28" spans="1:26" ht="12.75">
      <c r="A28" s="124" t="s">
        <v>283</v>
      </c>
      <c r="B28" s="124">
        <v>4</v>
      </c>
      <c r="C28" s="124">
        <v>0</v>
      </c>
      <c r="D28" s="124">
        <v>1</v>
      </c>
      <c r="E28" s="124">
        <v>1</v>
      </c>
      <c r="F28" s="124">
        <v>1</v>
      </c>
      <c r="G28" s="124">
        <v>0</v>
      </c>
      <c r="H28" s="124">
        <v>1</v>
      </c>
      <c r="I28" s="124">
        <v>1</v>
      </c>
      <c r="J28" s="124">
        <v>0</v>
      </c>
      <c r="K28" s="124">
        <v>0</v>
      </c>
      <c r="L28" s="124">
        <v>0</v>
      </c>
      <c r="M28" s="124">
        <v>0</v>
      </c>
      <c r="N28" s="124">
        <v>1</v>
      </c>
      <c r="O28" s="124">
        <v>1</v>
      </c>
      <c r="P28" s="124">
        <v>0</v>
      </c>
      <c r="Q28" s="124">
        <v>1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8</v>
      </c>
    </row>
    <row r="29" spans="1:26" ht="12.75">
      <c r="A29" s="124" t="s">
        <v>284</v>
      </c>
      <c r="B29" s="124">
        <v>3</v>
      </c>
      <c r="C29" s="124">
        <v>1</v>
      </c>
      <c r="D29" s="124">
        <v>1</v>
      </c>
      <c r="E29" s="124">
        <v>1</v>
      </c>
      <c r="F29" s="124">
        <v>0</v>
      </c>
      <c r="G29" s="124">
        <v>1</v>
      </c>
      <c r="H29" s="124">
        <v>0</v>
      </c>
      <c r="I29" s="124">
        <v>1</v>
      </c>
      <c r="J29" s="124">
        <v>0</v>
      </c>
      <c r="K29" s="124">
        <v>1</v>
      </c>
      <c r="L29" s="124">
        <v>0</v>
      </c>
      <c r="M29" s="124">
        <v>1</v>
      </c>
      <c r="N29" s="124">
        <v>1</v>
      </c>
      <c r="O29" s="124">
        <v>1</v>
      </c>
      <c r="P29" s="124">
        <v>0</v>
      </c>
      <c r="Q29" s="124">
        <v>0</v>
      </c>
      <c r="R29" s="124">
        <v>1</v>
      </c>
      <c r="S29" s="124">
        <v>0</v>
      </c>
      <c r="T29" s="124">
        <v>0</v>
      </c>
      <c r="U29" s="124">
        <v>2</v>
      </c>
      <c r="V29" s="124">
        <v>0</v>
      </c>
      <c r="W29" s="124">
        <v>0</v>
      </c>
      <c r="X29" s="124">
        <v>0</v>
      </c>
      <c r="Y29" s="124">
        <v>0</v>
      </c>
      <c r="Z29" s="124">
        <v>12</v>
      </c>
    </row>
    <row r="30" spans="1:26" ht="12.75">
      <c r="A30" s="124" t="s">
        <v>285</v>
      </c>
      <c r="B30" s="124">
        <v>2</v>
      </c>
      <c r="C30" s="124">
        <v>1</v>
      </c>
      <c r="D30" s="124">
        <v>1</v>
      </c>
      <c r="E30" s="124">
        <v>1</v>
      </c>
      <c r="F30" s="124">
        <v>0</v>
      </c>
      <c r="G30" s="124">
        <v>1</v>
      </c>
      <c r="H30" s="124">
        <v>1</v>
      </c>
      <c r="I30" s="124">
        <v>1</v>
      </c>
      <c r="J30" s="124">
        <v>1</v>
      </c>
      <c r="K30" s="124">
        <v>1</v>
      </c>
      <c r="L30" s="124">
        <v>1</v>
      </c>
      <c r="M30" s="124">
        <v>0</v>
      </c>
      <c r="N30" s="124">
        <v>1</v>
      </c>
      <c r="O30" s="124">
        <v>1</v>
      </c>
      <c r="P30" s="124">
        <v>1</v>
      </c>
      <c r="Q30" s="124">
        <v>0</v>
      </c>
      <c r="R30" s="124">
        <v>1</v>
      </c>
      <c r="S30" s="124">
        <v>1</v>
      </c>
      <c r="T30" s="124">
        <v>1</v>
      </c>
      <c r="U30" s="124">
        <v>2</v>
      </c>
      <c r="V30" s="124">
        <v>0</v>
      </c>
      <c r="W30" s="124">
        <v>3</v>
      </c>
      <c r="X30" s="124">
        <v>4</v>
      </c>
      <c r="Y30" s="124">
        <v>0</v>
      </c>
      <c r="Z30" s="124">
        <v>24</v>
      </c>
    </row>
    <row r="31" spans="1:26" ht="12.75">
      <c r="A31" s="124" t="s">
        <v>286</v>
      </c>
      <c r="B31" s="124">
        <v>1</v>
      </c>
      <c r="C31" s="124">
        <v>1</v>
      </c>
      <c r="D31" s="124">
        <v>1</v>
      </c>
      <c r="E31" s="124">
        <v>0</v>
      </c>
      <c r="F31" s="124">
        <v>1</v>
      </c>
      <c r="G31" s="124">
        <v>1</v>
      </c>
      <c r="H31" s="124">
        <v>1</v>
      </c>
      <c r="I31" s="124">
        <v>1</v>
      </c>
      <c r="J31" s="124">
        <v>0</v>
      </c>
      <c r="K31" s="124">
        <v>1</v>
      </c>
      <c r="L31" s="124">
        <v>0</v>
      </c>
      <c r="M31" s="124">
        <v>0</v>
      </c>
      <c r="N31" s="124">
        <v>0</v>
      </c>
      <c r="O31" s="124">
        <v>1</v>
      </c>
      <c r="P31" s="124">
        <v>1</v>
      </c>
      <c r="Q31" s="124">
        <v>0</v>
      </c>
      <c r="R31" s="124">
        <v>1</v>
      </c>
      <c r="S31" s="124">
        <v>0</v>
      </c>
      <c r="T31" s="124">
        <v>0</v>
      </c>
      <c r="U31" s="124">
        <v>0</v>
      </c>
      <c r="V31" s="124">
        <v>0</v>
      </c>
      <c r="W31" s="124">
        <v>3</v>
      </c>
      <c r="X31" s="124">
        <v>0</v>
      </c>
      <c r="Y31" s="124">
        <v>0</v>
      </c>
      <c r="Z31" s="124">
        <v>13</v>
      </c>
    </row>
    <row r="32" spans="1:26" ht="12.75">
      <c r="A32" s="124" t="s">
        <v>287</v>
      </c>
      <c r="B32" s="124">
        <v>1</v>
      </c>
      <c r="C32" s="124">
        <v>1</v>
      </c>
      <c r="D32" s="124">
        <v>1</v>
      </c>
      <c r="E32" s="124">
        <v>1</v>
      </c>
      <c r="F32" s="124">
        <v>1</v>
      </c>
      <c r="G32" s="124">
        <v>1</v>
      </c>
      <c r="H32" s="124">
        <v>0</v>
      </c>
      <c r="I32" s="124">
        <v>1</v>
      </c>
      <c r="J32" s="124">
        <v>0</v>
      </c>
      <c r="K32" s="124">
        <v>0</v>
      </c>
      <c r="L32" s="124">
        <v>0</v>
      </c>
      <c r="M32" s="124">
        <v>1</v>
      </c>
      <c r="N32" s="124">
        <v>0</v>
      </c>
      <c r="O32" s="124">
        <v>1</v>
      </c>
      <c r="P32" s="124">
        <v>1</v>
      </c>
      <c r="Q32" s="124">
        <v>0</v>
      </c>
      <c r="R32" s="124">
        <v>1</v>
      </c>
      <c r="S32" s="124">
        <v>0</v>
      </c>
      <c r="T32" s="124">
        <v>1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11</v>
      </c>
    </row>
    <row r="33" spans="1:26" ht="12.75">
      <c r="A33" s="124" t="s">
        <v>288</v>
      </c>
      <c r="B33" s="124">
        <v>3</v>
      </c>
      <c r="C33" s="124">
        <v>1</v>
      </c>
      <c r="D33" s="124">
        <v>1</v>
      </c>
      <c r="E33" s="124">
        <v>0</v>
      </c>
      <c r="F33" s="124">
        <v>0</v>
      </c>
      <c r="G33" s="124">
        <v>1</v>
      </c>
      <c r="H33" s="124">
        <v>0</v>
      </c>
      <c r="I33" s="124">
        <v>1</v>
      </c>
      <c r="J33" s="124">
        <v>0</v>
      </c>
      <c r="K33" s="124">
        <v>1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  <c r="Z33" s="124">
        <v>5</v>
      </c>
    </row>
    <row r="34" spans="1:26" ht="12.75">
      <c r="A34" s="124" t="s">
        <v>289</v>
      </c>
      <c r="B34" s="124">
        <v>4</v>
      </c>
      <c r="C34" s="124">
        <v>0</v>
      </c>
      <c r="D34" s="124">
        <v>1</v>
      </c>
      <c r="E34" s="124">
        <v>1</v>
      </c>
      <c r="F34" s="124">
        <v>1</v>
      </c>
      <c r="G34" s="124">
        <v>1</v>
      </c>
      <c r="H34" s="124">
        <v>1</v>
      </c>
      <c r="I34" s="124">
        <v>0</v>
      </c>
      <c r="J34" s="124">
        <v>1</v>
      </c>
      <c r="K34" s="124">
        <v>1</v>
      </c>
      <c r="L34" s="124">
        <v>1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8</v>
      </c>
    </row>
    <row r="35" spans="1:26" ht="12.75">
      <c r="A35" s="124" t="s">
        <v>290</v>
      </c>
      <c r="B35" s="124">
        <v>4</v>
      </c>
      <c r="C35" s="124">
        <v>1</v>
      </c>
      <c r="D35" s="124">
        <v>1</v>
      </c>
      <c r="E35" s="124">
        <v>1</v>
      </c>
      <c r="F35" s="124">
        <v>1</v>
      </c>
      <c r="G35" s="124">
        <v>1</v>
      </c>
      <c r="H35" s="124">
        <v>1</v>
      </c>
      <c r="I35" s="124">
        <v>0</v>
      </c>
      <c r="J35" s="124">
        <v>0</v>
      </c>
      <c r="K35" s="124">
        <v>1</v>
      </c>
      <c r="L35" s="124">
        <v>1</v>
      </c>
      <c r="M35" s="124">
        <v>1</v>
      </c>
      <c r="N35" s="124">
        <v>0</v>
      </c>
      <c r="O35" s="124">
        <v>1</v>
      </c>
      <c r="P35" s="124">
        <v>0</v>
      </c>
      <c r="Q35" s="124">
        <v>1</v>
      </c>
      <c r="R35" s="124">
        <v>1</v>
      </c>
      <c r="S35" s="124">
        <v>1</v>
      </c>
      <c r="T35" s="124">
        <v>0</v>
      </c>
      <c r="U35" s="124">
        <v>2</v>
      </c>
      <c r="V35" s="124">
        <v>2</v>
      </c>
      <c r="W35" s="124">
        <v>0</v>
      </c>
      <c r="X35" s="124">
        <v>0</v>
      </c>
      <c r="Y35" s="124">
        <v>0</v>
      </c>
      <c r="Z35" s="124">
        <v>17</v>
      </c>
    </row>
    <row r="36" spans="1:26" ht="12.75">
      <c r="A36" s="124" t="s">
        <v>291</v>
      </c>
      <c r="B36" s="124">
        <v>2</v>
      </c>
      <c r="C36" s="124">
        <v>1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1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2</v>
      </c>
    </row>
    <row r="37" spans="1:26" ht="12.75">
      <c r="A37" s="124" t="s">
        <v>292</v>
      </c>
      <c r="B37" s="124">
        <v>2</v>
      </c>
      <c r="C37" s="124">
        <v>0</v>
      </c>
      <c r="D37" s="124">
        <v>0</v>
      </c>
      <c r="E37" s="124">
        <v>1</v>
      </c>
      <c r="F37" s="124">
        <v>0</v>
      </c>
      <c r="G37" s="124">
        <v>0</v>
      </c>
      <c r="H37" s="124">
        <v>0</v>
      </c>
      <c r="I37" s="124">
        <v>1</v>
      </c>
      <c r="J37" s="124">
        <v>0</v>
      </c>
      <c r="K37" s="124">
        <v>0</v>
      </c>
      <c r="L37" s="124">
        <v>1</v>
      </c>
      <c r="M37" s="124">
        <v>1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2</v>
      </c>
      <c r="V37" s="124">
        <v>0</v>
      </c>
      <c r="W37" s="124">
        <v>0</v>
      </c>
      <c r="X37" s="124">
        <v>0</v>
      </c>
      <c r="Y37" s="124">
        <v>0</v>
      </c>
      <c r="Z37" s="124">
        <v>6</v>
      </c>
    </row>
    <row r="38" spans="1:26" ht="12.75">
      <c r="A38" s="124" t="s">
        <v>293</v>
      </c>
      <c r="B38" s="124">
        <v>3</v>
      </c>
      <c r="C38" s="124">
        <v>1</v>
      </c>
      <c r="D38" s="124">
        <v>1</v>
      </c>
      <c r="E38" s="124">
        <v>1</v>
      </c>
      <c r="F38" s="124">
        <v>0</v>
      </c>
      <c r="G38" s="124">
        <v>1</v>
      </c>
      <c r="H38" s="124">
        <v>0</v>
      </c>
      <c r="I38" s="124">
        <v>1</v>
      </c>
      <c r="J38" s="124">
        <v>0</v>
      </c>
      <c r="K38" s="124">
        <v>1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2</v>
      </c>
      <c r="V38" s="124">
        <v>0</v>
      </c>
      <c r="W38" s="124">
        <v>0</v>
      </c>
      <c r="X38" s="124">
        <v>0</v>
      </c>
      <c r="Y38" s="124">
        <v>0</v>
      </c>
      <c r="Z38" s="124">
        <v>8</v>
      </c>
    </row>
    <row r="39" spans="1:26" ht="12.75">
      <c r="A39" s="124" t="s">
        <v>294</v>
      </c>
      <c r="B39" s="124">
        <v>2</v>
      </c>
      <c r="C39" s="124">
        <v>0</v>
      </c>
      <c r="D39" s="124">
        <v>0</v>
      </c>
      <c r="E39" s="124">
        <v>0</v>
      </c>
      <c r="F39" s="124">
        <v>0</v>
      </c>
      <c r="G39" s="124">
        <v>1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  <c r="X39" s="124">
        <v>0</v>
      </c>
      <c r="Y39" s="124">
        <v>0</v>
      </c>
      <c r="Z39" s="124">
        <v>1</v>
      </c>
    </row>
    <row r="40" spans="1:26" ht="12.75">
      <c r="A40" s="124" t="s">
        <v>295</v>
      </c>
      <c r="B40" s="124">
        <v>4</v>
      </c>
      <c r="C40" s="124">
        <v>0</v>
      </c>
      <c r="D40" s="124">
        <v>0</v>
      </c>
      <c r="E40" s="124">
        <v>0</v>
      </c>
      <c r="F40" s="124">
        <v>1</v>
      </c>
      <c r="G40" s="124">
        <v>1</v>
      </c>
      <c r="H40" s="124">
        <v>0</v>
      </c>
      <c r="I40" s="124">
        <v>1</v>
      </c>
      <c r="J40" s="124">
        <v>0</v>
      </c>
      <c r="K40" s="124">
        <v>0</v>
      </c>
      <c r="L40" s="124">
        <v>1</v>
      </c>
      <c r="M40" s="124">
        <v>0</v>
      </c>
      <c r="N40" s="124">
        <v>0</v>
      </c>
      <c r="O40" s="124">
        <v>1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5</v>
      </c>
    </row>
    <row r="41" spans="1:26" ht="12.75">
      <c r="A41" s="124" t="s">
        <v>296</v>
      </c>
      <c r="B41" s="124">
        <v>4</v>
      </c>
      <c r="C41" s="124">
        <v>0</v>
      </c>
      <c r="D41" s="124">
        <v>0</v>
      </c>
      <c r="E41" s="124">
        <v>0</v>
      </c>
      <c r="F41" s="124">
        <v>1</v>
      </c>
      <c r="G41" s="124">
        <v>1</v>
      </c>
      <c r="H41" s="124">
        <v>0</v>
      </c>
      <c r="I41" s="124">
        <v>0</v>
      </c>
      <c r="J41" s="124">
        <v>0</v>
      </c>
      <c r="K41" s="124">
        <v>0</v>
      </c>
      <c r="L41" s="124">
        <v>1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1</v>
      </c>
      <c r="S41" s="124">
        <v>0</v>
      </c>
      <c r="T41" s="124">
        <v>0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4">
        <v>4</v>
      </c>
    </row>
    <row r="42" spans="1:26" ht="12.75">
      <c r="A42" s="124" t="s">
        <v>297</v>
      </c>
      <c r="B42" s="124">
        <v>4</v>
      </c>
      <c r="C42" s="124">
        <v>0</v>
      </c>
      <c r="D42" s="124">
        <v>0</v>
      </c>
      <c r="E42" s="124">
        <v>0</v>
      </c>
      <c r="F42" s="124">
        <v>1</v>
      </c>
      <c r="G42" s="124">
        <v>1</v>
      </c>
      <c r="H42" s="124">
        <v>0</v>
      </c>
      <c r="I42" s="124">
        <v>1</v>
      </c>
      <c r="J42" s="124">
        <v>0</v>
      </c>
      <c r="K42" s="124">
        <v>0</v>
      </c>
      <c r="L42" s="124">
        <v>1</v>
      </c>
      <c r="M42" s="124">
        <v>1</v>
      </c>
      <c r="N42" s="124">
        <v>0</v>
      </c>
      <c r="O42" s="124">
        <v>0</v>
      </c>
      <c r="P42" s="124">
        <v>0</v>
      </c>
      <c r="Q42" s="124">
        <v>0</v>
      </c>
      <c r="R42" s="124">
        <v>1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6</v>
      </c>
    </row>
    <row r="43" spans="1:26" ht="12.75">
      <c r="A43" s="124" t="s">
        <v>298</v>
      </c>
      <c r="B43" s="124">
        <v>1</v>
      </c>
      <c r="C43" s="124">
        <v>0</v>
      </c>
      <c r="D43" s="124">
        <v>1</v>
      </c>
      <c r="E43" s="124">
        <v>1</v>
      </c>
      <c r="F43" s="124">
        <v>1</v>
      </c>
      <c r="G43" s="124">
        <v>0</v>
      </c>
      <c r="H43" s="124">
        <v>1</v>
      </c>
      <c r="I43" s="124">
        <v>1</v>
      </c>
      <c r="J43" s="124">
        <v>0</v>
      </c>
      <c r="K43" s="124">
        <v>1</v>
      </c>
      <c r="L43" s="124">
        <v>1</v>
      </c>
      <c r="M43" s="124">
        <v>1</v>
      </c>
      <c r="N43" s="124">
        <v>0</v>
      </c>
      <c r="O43" s="124">
        <v>1</v>
      </c>
      <c r="P43" s="124">
        <v>1</v>
      </c>
      <c r="Q43" s="124">
        <v>1</v>
      </c>
      <c r="R43" s="124">
        <v>1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4">
        <v>12</v>
      </c>
    </row>
    <row r="44" spans="1:26" ht="12.75">
      <c r="A44" s="124" t="s">
        <v>299</v>
      </c>
      <c r="B44" s="124">
        <v>2</v>
      </c>
      <c r="C44" s="124">
        <v>0</v>
      </c>
      <c r="D44" s="124">
        <v>1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1</v>
      </c>
      <c r="N44" s="124">
        <v>1</v>
      </c>
      <c r="O44" s="124">
        <v>0</v>
      </c>
      <c r="P44" s="124">
        <v>0</v>
      </c>
      <c r="Q44" s="124">
        <v>1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4</v>
      </c>
    </row>
    <row r="45" spans="1:26" ht="12.75">
      <c r="A45" s="124" t="s">
        <v>300</v>
      </c>
      <c r="B45" s="124">
        <v>2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4">
        <v>0</v>
      </c>
    </row>
    <row r="46" spans="1:26" ht="12.75">
      <c r="A46" s="124" t="s">
        <v>301</v>
      </c>
      <c r="B46" s="124">
        <v>4</v>
      </c>
      <c r="C46" s="124">
        <v>1</v>
      </c>
      <c r="D46" s="124">
        <v>0</v>
      </c>
      <c r="E46" s="124">
        <v>0</v>
      </c>
      <c r="F46" s="124">
        <v>1</v>
      </c>
      <c r="G46" s="124">
        <v>0</v>
      </c>
      <c r="H46" s="124">
        <v>1</v>
      </c>
      <c r="I46" s="124">
        <v>0</v>
      </c>
      <c r="J46" s="124">
        <v>0</v>
      </c>
      <c r="K46" s="124">
        <v>0</v>
      </c>
      <c r="L46" s="124">
        <v>1</v>
      </c>
      <c r="M46" s="124">
        <v>1</v>
      </c>
      <c r="N46" s="124">
        <v>0</v>
      </c>
      <c r="O46" s="124">
        <v>0</v>
      </c>
      <c r="P46" s="124">
        <v>0</v>
      </c>
      <c r="Q46" s="124">
        <v>1</v>
      </c>
      <c r="R46" s="124">
        <v>0</v>
      </c>
      <c r="S46" s="124">
        <v>1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7</v>
      </c>
    </row>
    <row r="47" spans="1:26" ht="12.75">
      <c r="A47" s="124" t="s">
        <v>302</v>
      </c>
      <c r="B47" s="124">
        <v>1</v>
      </c>
      <c r="C47" s="124">
        <v>1</v>
      </c>
      <c r="D47" s="124">
        <v>1</v>
      </c>
      <c r="E47" s="124">
        <v>1</v>
      </c>
      <c r="F47" s="124">
        <v>1</v>
      </c>
      <c r="G47" s="124">
        <v>1</v>
      </c>
      <c r="H47" s="124">
        <v>1</v>
      </c>
      <c r="I47" s="124">
        <v>0</v>
      </c>
      <c r="J47" s="124">
        <v>1</v>
      </c>
      <c r="K47" s="124">
        <v>1</v>
      </c>
      <c r="L47" s="124">
        <v>0</v>
      </c>
      <c r="M47" s="124">
        <v>1</v>
      </c>
      <c r="N47" s="124">
        <v>1</v>
      </c>
      <c r="O47" s="124">
        <v>0</v>
      </c>
      <c r="P47" s="124">
        <v>0</v>
      </c>
      <c r="Q47" s="124">
        <v>0</v>
      </c>
      <c r="R47" s="124">
        <v>1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11</v>
      </c>
    </row>
    <row r="48" spans="1:26" ht="12.75">
      <c r="A48" s="124" t="s">
        <v>303</v>
      </c>
      <c r="B48" s="124">
        <v>4</v>
      </c>
      <c r="C48" s="124">
        <v>0</v>
      </c>
      <c r="D48" s="124">
        <v>0</v>
      </c>
      <c r="E48" s="124">
        <v>0</v>
      </c>
      <c r="F48" s="124">
        <v>1</v>
      </c>
      <c r="G48" s="124">
        <v>0</v>
      </c>
      <c r="H48" s="124">
        <v>1</v>
      </c>
      <c r="I48" s="124">
        <v>0</v>
      </c>
      <c r="J48" s="124">
        <v>0</v>
      </c>
      <c r="K48" s="124">
        <v>0</v>
      </c>
      <c r="L48" s="124">
        <v>1</v>
      </c>
      <c r="M48" s="124">
        <v>0</v>
      </c>
      <c r="N48" s="124">
        <v>0</v>
      </c>
      <c r="O48" s="124">
        <v>0</v>
      </c>
      <c r="P48" s="124">
        <v>0</v>
      </c>
      <c r="Q48" s="124">
        <v>1</v>
      </c>
      <c r="R48" s="124">
        <v>0</v>
      </c>
      <c r="S48" s="124">
        <v>0</v>
      </c>
      <c r="T48" s="124">
        <v>1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5</v>
      </c>
    </row>
    <row r="49" spans="1:26" ht="12.75">
      <c r="A49" s="124" t="s">
        <v>304</v>
      </c>
      <c r="B49" s="124">
        <v>3</v>
      </c>
      <c r="C49" s="124">
        <v>1</v>
      </c>
      <c r="D49" s="124">
        <v>1</v>
      </c>
      <c r="E49" s="124">
        <v>1</v>
      </c>
      <c r="F49" s="124">
        <v>1</v>
      </c>
      <c r="G49" s="124">
        <v>1</v>
      </c>
      <c r="H49" s="124">
        <v>1</v>
      </c>
      <c r="I49" s="124">
        <v>1</v>
      </c>
      <c r="J49" s="124">
        <v>0</v>
      </c>
      <c r="K49" s="124">
        <v>1</v>
      </c>
      <c r="L49" s="124">
        <v>1</v>
      </c>
      <c r="M49" s="124">
        <v>1</v>
      </c>
      <c r="N49" s="124">
        <v>1</v>
      </c>
      <c r="O49" s="124">
        <v>1</v>
      </c>
      <c r="P49" s="124">
        <v>0</v>
      </c>
      <c r="Q49" s="124">
        <v>1</v>
      </c>
      <c r="R49" s="124">
        <v>0</v>
      </c>
      <c r="S49" s="124">
        <v>0</v>
      </c>
      <c r="T49" s="124">
        <v>1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14</v>
      </c>
    </row>
    <row r="50" spans="1:26" ht="12.75">
      <c r="A50" s="124" t="s">
        <v>305</v>
      </c>
      <c r="B50" s="124">
        <v>2</v>
      </c>
      <c r="C50" s="124">
        <v>1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1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2</v>
      </c>
    </row>
  </sheetData>
  <sheetProtection/>
  <mergeCells count="2">
    <mergeCell ref="C6:T6"/>
    <mergeCell ref="U6:Y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7.8515625" style="101" customWidth="1"/>
    <col min="2" max="2" width="14.00390625" style="102" customWidth="1"/>
    <col min="3" max="3" width="8.28125" style="101" bestFit="1" customWidth="1"/>
    <col min="4" max="4" width="3.7109375" style="101" bestFit="1" customWidth="1"/>
    <col min="5" max="11" width="2.8515625" style="101" bestFit="1" customWidth="1"/>
    <col min="12" max="18" width="3.7109375" style="101" bestFit="1" customWidth="1"/>
    <col min="19" max="20" width="3.7109375" style="101" customWidth="1"/>
    <col min="21" max="21" width="4.7109375" style="101" customWidth="1"/>
    <col min="22" max="23" width="3.7109375" style="101" bestFit="1" customWidth="1"/>
    <col min="24" max="24" width="4.28125" style="101" bestFit="1" customWidth="1"/>
    <col min="25" max="26" width="3.7109375" style="101" customWidth="1"/>
    <col min="27" max="27" width="4.28125" style="101" bestFit="1" customWidth="1"/>
    <col min="28" max="28" width="7.57421875" style="101" bestFit="1" customWidth="1"/>
    <col min="29" max="29" width="19.57421875" style="102" customWidth="1"/>
    <col min="30" max="33" width="9.140625" style="101" customWidth="1"/>
    <col min="34" max="16384" width="9.140625" style="103" customWidth="1"/>
  </cols>
  <sheetData>
    <row r="1" spans="1:13" ht="12.75">
      <c r="A1" s="98" t="s">
        <v>7</v>
      </c>
      <c r="B1" s="99" t="s">
        <v>490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98" t="s">
        <v>3</v>
      </c>
      <c r="B2" s="99" t="s">
        <v>491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2.75">
      <c r="A3" s="98" t="s">
        <v>4</v>
      </c>
      <c r="B3" s="99" t="s">
        <v>492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.75">
      <c r="A4" s="98" t="s">
        <v>5</v>
      </c>
      <c r="B4" s="105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4" ht="12.75">
      <c r="A5" s="106" t="s">
        <v>33</v>
      </c>
      <c r="B5" s="104" t="s">
        <v>34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7"/>
    </row>
    <row r="6" spans="1:13" ht="13.5" thickBot="1">
      <c r="A6" s="107"/>
      <c r="B6" s="100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30" ht="12.75">
      <c r="A7" s="108" t="s">
        <v>2</v>
      </c>
      <c r="B7" s="109" t="s">
        <v>6</v>
      </c>
      <c r="C7" s="146" t="s">
        <v>1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10" t="s">
        <v>0</v>
      </c>
      <c r="V7" s="111"/>
      <c r="W7" s="111"/>
      <c r="X7" s="111"/>
      <c r="Y7" s="111"/>
      <c r="Z7" s="111"/>
      <c r="AA7" s="111"/>
      <c r="AB7" s="112" t="s">
        <v>15</v>
      </c>
      <c r="AC7" s="113" t="s">
        <v>31</v>
      </c>
      <c r="AD7" s="149"/>
    </row>
    <row r="8" spans="1:30" ht="12.75">
      <c r="A8" s="114"/>
      <c r="B8" s="115"/>
      <c r="C8" s="116" t="s">
        <v>17</v>
      </c>
      <c r="D8" s="116" t="s">
        <v>18</v>
      </c>
      <c r="E8" s="116" t="s">
        <v>14</v>
      </c>
      <c r="F8" s="116" t="s">
        <v>13</v>
      </c>
      <c r="G8" s="116" t="s">
        <v>19</v>
      </c>
      <c r="H8" s="116" t="s">
        <v>20</v>
      </c>
      <c r="I8" s="116" t="s">
        <v>21</v>
      </c>
      <c r="J8" s="116" t="s">
        <v>22</v>
      </c>
      <c r="K8" s="116" t="s">
        <v>23</v>
      </c>
      <c r="L8" s="116" t="s">
        <v>24</v>
      </c>
      <c r="M8" s="116" t="s">
        <v>25</v>
      </c>
      <c r="N8" s="116" t="s">
        <v>26</v>
      </c>
      <c r="O8" s="116" t="s">
        <v>27</v>
      </c>
      <c r="P8" s="116" t="s">
        <v>28</v>
      </c>
      <c r="Q8" s="116" t="s">
        <v>29</v>
      </c>
      <c r="R8" s="116" t="s">
        <v>30</v>
      </c>
      <c r="S8" s="116" t="s">
        <v>8</v>
      </c>
      <c r="T8" s="116" t="s">
        <v>9</v>
      </c>
      <c r="U8" s="111" t="s">
        <v>10</v>
      </c>
      <c r="V8" s="111" t="s">
        <v>11</v>
      </c>
      <c r="W8" s="111" t="s">
        <v>12</v>
      </c>
      <c r="X8" s="111" t="s">
        <v>11</v>
      </c>
      <c r="Y8" s="111" t="s">
        <v>12</v>
      </c>
      <c r="Z8" s="111" t="s">
        <v>36</v>
      </c>
      <c r="AA8" s="111" t="s">
        <v>35</v>
      </c>
      <c r="AB8" s="117" t="s">
        <v>16</v>
      </c>
      <c r="AC8" s="118" t="s">
        <v>32</v>
      </c>
      <c r="AD8" s="149"/>
    </row>
    <row r="9" spans="1:30" ht="12.75">
      <c r="A9" s="127" t="s">
        <v>241</v>
      </c>
      <c r="B9" s="119" t="s">
        <v>17</v>
      </c>
      <c r="C9" s="120">
        <v>1</v>
      </c>
      <c r="D9" s="120">
        <v>1</v>
      </c>
      <c r="E9" s="120">
        <v>1</v>
      </c>
      <c r="F9" s="120">
        <v>1</v>
      </c>
      <c r="G9" s="120">
        <v>1</v>
      </c>
      <c r="H9" s="120">
        <v>1</v>
      </c>
      <c r="I9" s="120">
        <v>1</v>
      </c>
      <c r="J9" s="120">
        <v>1</v>
      </c>
      <c r="K9" s="120">
        <v>1</v>
      </c>
      <c r="L9" s="120">
        <v>1</v>
      </c>
      <c r="M9" s="120">
        <v>1</v>
      </c>
      <c r="N9" s="120">
        <v>1</v>
      </c>
      <c r="O9" s="120">
        <v>1</v>
      </c>
      <c r="P9" s="120">
        <v>1</v>
      </c>
      <c r="Q9" s="120">
        <v>0</v>
      </c>
      <c r="R9" s="120">
        <v>1</v>
      </c>
      <c r="S9" s="120">
        <v>1</v>
      </c>
      <c r="T9" s="120">
        <v>1</v>
      </c>
      <c r="U9" s="120">
        <v>2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1">
        <f>SUM(C9:AA9)</f>
        <v>19</v>
      </c>
      <c r="AC9" s="122">
        <f>IF(AB9&gt;34,"Неправильная сумма","")</f>
      </c>
      <c r="AD9" s="150"/>
    </row>
    <row r="10" spans="1:30" ht="12.75">
      <c r="A10" s="127" t="s">
        <v>242</v>
      </c>
      <c r="B10" s="119" t="s">
        <v>158</v>
      </c>
      <c r="C10" s="120">
        <v>1</v>
      </c>
      <c r="D10" s="120">
        <v>0</v>
      </c>
      <c r="E10" s="120">
        <v>1</v>
      </c>
      <c r="F10" s="120">
        <v>0</v>
      </c>
      <c r="G10" s="120">
        <v>1</v>
      </c>
      <c r="H10" s="120">
        <v>1</v>
      </c>
      <c r="I10" s="120">
        <v>1</v>
      </c>
      <c r="J10" s="120">
        <v>1</v>
      </c>
      <c r="K10" s="120">
        <v>1</v>
      </c>
      <c r="L10" s="120">
        <v>1</v>
      </c>
      <c r="M10" s="120">
        <v>0</v>
      </c>
      <c r="N10" s="120">
        <v>1</v>
      </c>
      <c r="O10" s="120">
        <v>1</v>
      </c>
      <c r="P10" s="120">
        <v>1</v>
      </c>
      <c r="Q10" s="120">
        <v>0</v>
      </c>
      <c r="R10" s="120">
        <v>0</v>
      </c>
      <c r="S10" s="120">
        <v>0</v>
      </c>
      <c r="T10" s="120">
        <v>0</v>
      </c>
      <c r="U10" s="120">
        <v>2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1">
        <f aca="true" t="shared" si="0" ref="AB10:AB44">SUM(C10:AA10)</f>
        <v>13</v>
      </c>
      <c r="AC10" s="122">
        <f aca="true" t="shared" si="1" ref="AC10:AC58">IF(AB10&gt;34,"Неправильная сумма","")</f>
      </c>
      <c r="AD10" s="150"/>
    </row>
    <row r="11" spans="1:30" ht="12.75">
      <c r="A11" s="127" t="s">
        <v>243</v>
      </c>
      <c r="B11" s="119" t="s">
        <v>153</v>
      </c>
      <c r="C11" s="120">
        <v>1</v>
      </c>
      <c r="D11" s="120">
        <v>1</v>
      </c>
      <c r="E11" s="120">
        <v>1</v>
      </c>
      <c r="F11" s="120">
        <v>1</v>
      </c>
      <c r="G11" s="120">
        <v>1</v>
      </c>
      <c r="H11" s="120">
        <v>1</v>
      </c>
      <c r="I11" s="120">
        <v>1</v>
      </c>
      <c r="J11" s="120">
        <v>1</v>
      </c>
      <c r="K11" s="120">
        <v>1</v>
      </c>
      <c r="L11" s="120">
        <v>1</v>
      </c>
      <c r="M11" s="120">
        <v>1</v>
      </c>
      <c r="N11" s="120">
        <v>0</v>
      </c>
      <c r="O11" s="120">
        <v>1</v>
      </c>
      <c r="P11" s="120">
        <v>1</v>
      </c>
      <c r="Q11" s="120">
        <v>0</v>
      </c>
      <c r="R11" s="120">
        <v>1</v>
      </c>
      <c r="S11" s="120">
        <v>1</v>
      </c>
      <c r="T11" s="120">
        <v>1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1">
        <f t="shared" si="0"/>
        <v>16</v>
      </c>
      <c r="AC11" s="122">
        <f t="shared" si="1"/>
      </c>
      <c r="AD11" s="150"/>
    </row>
    <row r="12" spans="1:30" ht="12.75">
      <c r="A12" s="127" t="s">
        <v>244</v>
      </c>
      <c r="B12" s="119" t="s">
        <v>158</v>
      </c>
      <c r="C12" s="120">
        <v>1</v>
      </c>
      <c r="D12" s="120">
        <v>1</v>
      </c>
      <c r="E12" s="120">
        <v>1</v>
      </c>
      <c r="F12" s="120">
        <v>0</v>
      </c>
      <c r="G12" s="120">
        <v>0</v>
      </c>
      <c r="H12" s="120">
        <v>1</v>
      </c>
      <c r="I12" s="120">
        <v>0</v>
      </c>
      <c r="J12" s="120">
        <v>1</v>
      </c>
      <c r="K12" s="120">
        <v>0</v>
      </c>
      <c r="L12" s="120">
        <v>1</v>
      </c>
      <c r="M12" s="120">
        <v>1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1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1">
        <f t="shared" si="0"/>
        <v>8</v>
      </c>
      <c r="AC12" s="122">
        <f t="shared" si="1"/>
      </c>
      <c r="AD12" s="150"/>
    </row>
    <row r="13" spans="1:30" ht="12.75">
      <c r="A13" s="127" t="s">
        <v>245</v>
      </c>
      <c r="B13" s="119" t="s">
        <v>158</v>
      </c>
      <c r="C13" s="120">
        <v>1</v>
      </c>
      <c r="D13" s="120">
        <v>0</v>
      </c>
      <c r="E13" s="120">
        <v>1</v>
      </c>
      <c r="F13" s="120">
        <v>0</v>
      </c>
      <c r="G13" s="120">
        <v>1</v>
      </c>
      <c r="H13" s="120">
        <v>0</v>
      </c>
      <c r="I13" s="120">
        <v>1</v>
      </c>
      <c r="J13" s="120">
        <v>0</v>
      </c>
      <c r="K13" s="120">
        <v>1</v>
      </c>
      <c r="L13" s="120">
        <v>1</v>
      </c>
      <c r="M13" s="120">
        <v>1</v>
      </c>
      <c r="N13" s="120">
        <v>0</v>
      </c>
      <c r="O13" s="120">
        <v>1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1">
        <f t="shared" si="0"/>
        <v>8</v>
      </c>
      <c r="AC13" s="122">
        <f t="shared" si="1"/>
      </c>
      <c r="AD13" s="150"/>
    </row>
    <row r="14" spans="1:30" ht="12.75">
      <c r="A14" s="127" t="s">
        <v>246</v>
      </c>
      <c r="B14" s="119" t="s">
        <v>18</v>
      </c>
      <c r="C14" s="120">
        <v>1</v>
      </c>
      <c r="D14" s="120">
        <v>1</v>
      </c>
      <c r="E14" s="120">
        <v>1</v>
      </c>
      <c r="F14" s="120">
        <v>1</v>
      </c>
      <c r="G14" s="120">
        <v>1</v>
      </c>
      <c r="H14" s="120">
        <v>1</v>
      </c>
      <c r="I14" s="120">
        <v>1</v>
      </c>
      <c r="J14" s="120">
        <v>1</v>
      </c>
      <c r="K14" s="120">
        <v>1</v>
      </c>
      <c r="L14" s="120">
        <v>1</v>
      </c>
      <c r="M14" s="120">
        <v>1</v>
      </c>
      <c r="N14" s="120">
        <v>1</v>
      </c>
      <c r="O14" s="120">
        <v>1</v>
      </c>
      <c r="P14" s="120">
        <v>0</v>
      </c>
      <c r="Q14" s="120">
        <v>0</v>
      </c>
      <c r="R14" s="120">
        <v>0</v>
      </c>
      <c r="S14" s="120">
        <v>1</v>
      </c>
      <c r="T14" s="120">
        <v>1</v>
      </c>
      <c r="U14" s="120">
        <v>2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1">
        <f t="shared" si="0"/>
        <v>17</v>
      </c>
      <c r="AC14" s="122">
        <f t="shared" si="1"/>
      </c>
      <c r="AD14" s="150"/>
    </row>
    <row r="15" spans="1:29" ht="12.75">
      <c r="A15" s="127" t="s">
        <v>247</v>
      </c>
      <c r="B15" s="119" t="s">
        <v>18</v>
      </c>
      <c r="C15" s="120">
        <v>0</v>
      </c>
      <c r="D15" s="120">
        <v>1</v>
      </c>
      <c r="E15" s="120">
        <v>0</v>
      </c>
      <c r="F15" s="120">
        <v>0</v>
      </c>
      <c r="G15" s="120">
        <v>1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1</v>
      </c>
      <c r="N15" s="120">
        <v>1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1">
        <f t="shared" si="0"/>
        <v>4</v>
      </c>
      <c r="AC15" s="122">
        <f t="shared" si="1"/>
      </c>
    </row>
    <row r="16" spans="1:29" ht="12.75">
      <c r="A16" s="127" t="s">
        <v>248</v>
      </c>
      <c r="B16" s="119" t="s">
        <v>18</v>
      </c>
      <c r="C16" s="120">
        <v>0</v>
      </c>
      <c r="D16" s="120">
        <v>1</v>
      </c>
      <c r="E16" s="120">
        <v>1</v>
      </c>
      <c r="F16" s="120">
        <v>0</v>
      </c>
      <c r="G16" s="120">
        <v>1</v>
      </c>
      <c r="H16" s="120">
        <v>1</v>
      </c>
      <c r="I16" s="120">
        <v>1</v>
      </c>
      <c r="J16" s="120">
        <v>0</v>
      </c>
      <c r="K16" s="120">
        <v>0</v>
      </c>
      <c r="L16" s="120">
        <v>1</v>
      </c>
      <c r="M16" s="120">
        <v>1</v>
      </c>
      <c r="N16" s="120">
        <v>1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1">
        <f t="shared" si="0"/>
        <v>8</v>
      </c>
      <c r="AC16" s="122">
        <f t="shared" si="1"/>
      </c>
    </row>
    <row r="17" spans="1:29" ht="12.75">
      <c r="A17" s="127" t="s">
        <v>249</v>
      </c>
      <c r="B17" s="119" t="s">
        <v>17</v>
      </c>
      <c r="C17" s="120">
        <v>1</v>
      </c>
      <c r="D17" s="120">
        <v>1</v>
      </c>
      <c r="E17" s="120">
        <v>1</v>
      </c>
      <c r="F17" s="120">
        <v>1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1</v>
      </c>
      <c r="M17" s="120">
        <v>0</v>
      </c>
      <c r="N17" s="120">
        <v>1</v>
      </c>
      <c r="O17" s="120">
        <v>1</v>
      </c>
      <c r="P17" s="120">
        <v>0</v>
      </c>
      <c r="Q17" s="120">
        <v>1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1">
        <f t="shared" si="0"/>
        <v>8</v>
      </c>
      <c r="AC17" s="122">
        <f t="shared" si="1"/>
      </c>
    </row>
    <row r="18" spans="1:29" ht="12.75">
      <c r="A18" s="127" t="s">
        <v>250</v>
      </c>
      <c r="B18" s="119" t="s">
        <v>17</v>
      </c>
      <c r="C18" s="120">
        <v>1</v>
      </c>
      <c r="D18" s="120">
        <v>1</v>
      </c>
      <c r="E18" s="120">
        <v>1</v>
      </c>
      <c r="F18" s="120">
        <v>1</v>
      </c>
      <c r="G18" s="120">
        <v>1</v>
      </c>
      <c r="H18" s="120">
        <v>1</v>
      </c>
      <c r="I18" s="120">
        <v>1</v>
      </c>
      <c r="J18" s="120">
        <v>1</v>
      </c>
      <c r="K18" s="120">
        <v>1</v>
      </c>
      <c r="L18" s="120">
        <v>1</v>
      </c>
      <c r="M18" s="120">
        <v>1</v>
      </c>
      <c r="N18" s="120">
        <v>1</v>
      </c>
      <c r="O18" s="120">
        <v>1</v>
      </c>
      <c r="P18" s="120">
        <v>1</v>
      </c>
      <c r="Q18" s="120">
        <v>0</v>
      </c>
      <c r="R18" s="120">
        <v>1</v>
      </c>
      <c r="S18" s="120">
        <v>1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1">
        <f t="shared" si="0"/>
        <v>16</v>
      </c>
      <c r="AC18" s="122">
        <f t="shared" si="1"/>
      </c>
    </row>
    <row r="19" spans="1:29" ht="12.75">
      <c r="A19" s="127" t="s">
        <v>251</v>
      </c>
      <c r="B19" s="119" t="s">
        <v>153</v>
      </c>
      <c r="C19" s="120">
        <v>1</v>
      </c>
      <c r="D19" s="120">
        <v>1</v>
      </c>
      <c r="E19" s="120">
        <v>1</v>
      </c>
      <c r="F19" s="120">
        <v>1</v>
      </c>
      <c r="G19" s="120">
        <v>1</v>
      </c>
      <c r="H19" s="120">
        <v>0</v>
      </c>
      <c r="I19" s="120">
        <v>1</v>
      </c>
      <c r="J19" s="120">
        <v>1</v>
      </c>
      <c r="K19" s="120">
        <v>1</v>
      </c>
      <c r="L19" s="120">
        <v>1</v>
      </c>
      <c r="M19" s="120">
        <v>1</v>
      </c>
      <c r="N19" s="120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2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1">
        <f t="shared" si="0"/>
        <v>19</v>
      </c>
      <c r="AC19" s="122">
        <f t="shared" si="1"/>
      </c>
    </row>
    <row r="20" spans="1:29" ht="12.75">
      <c r="A20" s="127" t="s">
        <v>252</v>
      </c>
      <c r="B20" s="119" t="s">
        <v>153</v>
      </c>
      <c r="C20" s="120">
        <v>1</v>
      </c>
      <c r="D20" s="120">
        <v>1</v>
      </c>
      <c r="E20" s="120">
        <v>0</v>
      </c>
      <c r="F20" s="120">
        <v>1</v>
      </c>
      <c r="G20" s="120">
        <v>1</v>
      </c>
      <c r="H20" s="120">
        <v>0</v>
      </c>
      <c r="I20" s="120">
        <v>1</v>
      </c>
      <c r="J20" s="120">
        <v>0</v>
      </c>
      <c r="K20" s="120">
        <v>1</v>
      </c>
      <c r="L20" s="120">
        <v>1</v>
      </c>
      <c r="M20" s="120">
        <v>1</v>
      </c>
      <c r="N20" s="120">
        <v>1</v>
      </c>
      <c r="O20" s="120">
        <v>0</v>
      </c>
      <c r="P20" s="120">
        <v>0</v>
      </c>
      <c r="Q20" s="120">
        <v>1</v>
      </c>
      <c r="R20" s="120">
        <v>1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1">
        <f t="shared" si="0"/>
        <v>11</v>
      </c>
      <c r="AC20" s="122">
        <f t="shared" si="1"/>
      </c>
    </row>
    <row r="21" spans="1:29" ht="12.75">
      <c r="A21" s="127" t="s">
        <v>253</v>
      </c>
      <c r="B21" s="119" t="s">
        <v>17</v>
      </c>
      <c r="C21" s="120">
        <v>1</v>
      </c>
      <c r="D21" s="120">
        <v>1</v>
      </c>
      <c r="E21" s="120">
        <v>0</v>
      </c>
      <c r="F21" s="120">
        <v>1</v>
      </c>
      <c r="G21" s="120">
        <v>1</v>
      </c>
      <c r="H21" s="120">
        <v>0</v>
      </c>
      <c r="I21" s="120">
        <v>1</v>
      </c>
      <c r="J21" s="120">
        <v>0</v>
      </c>
      <c r="K21" s="120">
        <v>0</v>
      </c>
      <c r="L21" s="120">
        <v>1</v>
      </c>
      <c r="M21" s="120">
        <v>1</v>
      </c>
      <c r="N21" s="120">
        <v>1</v>
      </c>
      <c r="O21" s="120">
        <v>1</v>
      </c>
      <c r="P21" s="120">
        <v>0</v>
      </c>
      <c r="Q21" s="120">
        <v>1</v>
      </c>
      <c r="R21" s="120">
        <v>0</v>
      </c>
      <c r="S21" s="120">
        <v>1</v>
      </c>
      <c r="T21" s="120">
        <v>1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1">
        <f t="shared" si="0"/>
        <v>12</v>
      </c>
      <c r="AC21" s="122">
        <f t="shared" si="1"/>
      </c>
    </row>
    <row r="22" spans="1:29" ht="12.75">
      <c r="A22" s="127"/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>
        <f t="shared" si="0"/>
        <v>0</v>
      </c>
      <c r="AC22" s="122">
        <f t="shared" si="1"/>
      </c>
    </row>
    <row r="23" spans="1:29" ht="12.75">
      <c r="A23" s="127"/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1">
        <f t="shared" si="0"/>
        <v>0</v>
      </c>
      <c r="AC23" s="122">
        <f t="shared" si="1"/>
      </c>
    </row>
    <row r="24" spans="1:29" ht="12.75">
      <c r="A24" s="127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1">
        <f t="shared" si="0"/>
        <v>0</v>
      </c>
      <c r="AC24" s="122">
        <f t="shared" si="1"/>
      </c>
    </row>
    <row r="25" spans="1:29" ht="12.75">
      <c r="A25" s="127"/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1">
        <f t="shared" si="0"/>
        <v>0</v>
      </c>
      <c r="AC25" s="122">
        <f t="shared" si="1"/>
      </c>
    </row>
    <row r="26" spans="1:29" ht="12.75">
      <c r="A26" s="127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1">
        <f t="shared" si="0"/>
        <v>0</v>
      </c>
      <c r="AC26" s="122">
        <f t="shared" si="1"/>
      </c>
    </row>
    <row r="27" spans="1:29" ht="12.75">
      <c r="A27" s="127"/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>
        <f t="shared" si="0"/>
        <v>0</v>
      </c>
      <c r="AC27" s="122">
        <f t="shared" si="1"/>
      </c>
    </row>
    <row r="28" spans="1:29" ht="12.75">
      <c r="A28" s="127"/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1">
        <f t="shared" si="0"/>
        <v>0</v>
      </c>
      <c r="AC28" s="122">
        <f t="shared" si="1"/>
      </c>
    </row>
    <row r="29" spans="1:29" ht="12.75">
      <c r="A29" s="127"/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1">
        <f t="shared" si="0"/>
        <v>0</v>
      </c>
      <c r="AC29" s="122">
        <f t="shared" si="1"/>
      </c>
    </row>
    <row r="30" spans="1:29" ht="12.75">
      <c r="A30" s="127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>
        <f t="shared" si="0"/>
        <v>0</v>
      </c>
      <c r="AC30" s="122">
        <f t="shared" si="1"/>
      </c>
    </row>
    <row r="31" spans="1:29" ht="12.75">
      <c r="A31" s="127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1">
        <f t="shared" si="0"/>
        <v>0</v>
      </c>
      <c r="AC31" s="122">
        <f t="shared" si="1"/>
      </c>
    </row>
    <row r="32" spans="1:29" ht="12.75">
      <c r="A32" s="127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1">
        <f t="shared" si="0"/>
        <v>0</v>
      </c>
      <c r="AC32" s="122">
        <f t="shared" si="1"/>
      </c>
    </row>
    <row r="33" spans="1:29" ht="12.75">
      <c r="A33" s="127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1">
        <f t="shared" si="0"/>
        <v>0</v>
      </c>
      <c r="AC33" s="122">
        <f t="shared" si="1"/>
      </c>
    </row>
    <row r="34" spans="1:29" ht="12.75">
      <c r="A34" s="127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>
        <f t="shared" si="0"/>
        <v>0</v>
      </c>
      <c r="AC34" s="122">
        <f t="shared" si="1"/>
      </c>
    </row>
    <row r="35" spans="1:29" ht="12.75">
      <c r="A35" s="127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1">
        <f t="shared" si="0"/>
        <v>0</v>
      </c>
      <c r="AC35" s="122">
        <f t="shared" si="1"/>
      </c>
    </row>
    <row r="36" spans="1:29" ht="12.75">
      <c r="A36" s="127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1">
        <f t="shared" si="0"/>
        <v>0</v>
      </c>
      <c r="AC36" s="122">
        <f t="shared" si="1"/>
      </c>
    </row>
    <row r="37" spans="1:29" ht="12.75">
      <c r="A37" s="127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1">
        <f t="shared" si="0"/>
        <v>0</v>
      </c>
      <c r="AC37" s="122">
        <f t="shared" si="1"/>
      </c>
    </row>
    <row r="38" spans="1:29" ht="12.75">
      <c r="A38" s="127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1">
        <f t="shared" si="0"/>
        <v>0</v>
      </c>
      <c r="AC38" s="122">
        <f t="shared" si="1"/>
      </c>
    </row>
    <row r="39" spans="1:29" ht="12.75">
      <c r="A39" s="127"/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1">
        <f t="shared" si="0"/>
        <v>0</v>
      </c>
      <c r="AC39" s="122">
        <f t="shared" si="1"/>
      </c>
    </row>
    <row r="40" spans="1:29" ht="12.75">
      <c r="A40" s="127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1">
        <f t="shared" si="0"/>
        <v>0</v>
      </c>
      <c r="AC40" s="122">
        <f t="shared" si="1"/>
      </c>
    </row>
    <row r="41" spans="1:29" ht="12.75">
      <c r="A41" s="127"/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>
        <f t="shared" si="0"/>
        <v>0</v>
      </c>
      <c r="AC41" s="122">
        <f t="shared" si="1"/>
      </c>
    </row>
    <row r="42" spans="1:29" ht="12.75">
      <c r="A42" s="127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1">
        <f t="shared" si="0"/>
        <v>0</v>
      </c>
      <c r="AC42" s="122">
        <f t="shared" si="1"/>
      </c>
    </row>
    <row r="43" spans="1:29" ht="12.75">
      <c r="A43" s="127"/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1">
        <f t="shared" si="0"/>
        <v>0</v>
      </c>
      <c r="AC43" s="122">
        <f t="shared" si="1"/>
      </c>
    </row>
    <row r="44" spans="1:29" ht="12.75">
      <c r="A44" s="127"/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1">
        <f t="shared" si="0"/>
        <v>0</v>
      </c>
      <c r="AC44" s="122">
        <f t="shared" si="1"/>
      </c>
    </row>
    <row r="45" spans="1:29" ht="12.75">
      <c r="A45" s="127"/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>
        <v>0</v>
      </c>
      <c r="AC45" s="122">
        <f t="shared" si="1"/>
      </c>
    </row>
    <row r="46" spans="1:29" ht="12.75">
      <c r="A46" s="12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>
        <v>0</v>
      </c>
      <c r="AC46" s="122">
        <f t="shared" si="1"/>
      </c>
    </row>
    <row r="47" spans="1:29" ht="12.75">
      <c r="A47" s="127"/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>
        <v>0</v>
      </c>
      <c r="AC47" s="122">
        <f t="shared" si="1"/>
      </c>
    </row>
    <row r="48" spans="1:29" ht="12.75">
      <c r="A48" s="127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>
        <v>0</v>
      </c>
      <c r="AC48" s="122">
        <f t="shared" si="1"/>
      </c>
    </row>
    <row r="49" spans="1:29" ht="12.75">
      <c r="A49" s="127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>
        <v>0</v>
      </c>
      <c r="AC49" s="122">
        <f t="shared" si="1"/>
      </c>
    </row>
    <row r="50" spans="1:29" ht="12.75">
      <c r="A50" s="127"/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>
        <v>0</v>
      </c>
      <c r="AC50" s="122">
        <f t="shared" si="1"/>
      </c>
    </row>
    <row r="51" spans="1:29" ht="12.75">
      <c r="A51" s="127"/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>
        <v>0</v>
      </c>
      <c r="AC51" s="122">
        <f t="shared" si="1"/>
      </c>
    </row>
    <row r="52" spans="1:29" ht="12.75">
      <c r="A52" s="127"/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1">
        <v>0</v>
      </c>
      <c r="AC52" s="122">
        <f t="shared" si="1"/>
      </c>
    </row>
    <row r="53" spans="1:29" ht="12.75">
      <c r="A53" s="127"/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1">
        <v>0</v>
      </c>
      <c r="AC53" s="122">
        <f t="shared" si="1"/>
      </c>
    </row>
    <row r="54" spans="1:29" ht="12.75">
      <c r="A54" s="127"/>
      <c r="B54" s="11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1">
        <v>0</v>
      </c>
      <c r="AC54" s="122">
        <f t="shared" si="1"/>
      </c>
    </row>
    <row r="55" spans="1:29" ht="12.75">
      <c r="A55" s="127"/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1">
        <v>0</v>
      </c>
      <c r="AC55" s="122">
        <f t="shared" si="1"/>
      </c>
    </row>
    <row r="56" spans="1:29" ht="12.75">
      <c r="A56" s="127"/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1">
        <v>0</v>
      </c>
      <c r="AC56" s="122">
        <f t="shared" si="1"/>
      </c>
    </row>
    <row r="57" spans="1:29" ht="12.75">
      <c r="A57" s="127"/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1">
        <v>0</v>
      </c>
      <c r="AC57" s="122">
        <f t="shared" si="1"/>
      </c>
    </row>
    <row r="58" spans="1:29" ht="13.5" thickBot="1">
      <c r="A58" s="151"/>
      <c r="B58" s="152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4">
        <v>0</v>
      </c>
      <c r="AC58" s="122">
        <f t="shared" si="1"/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5">
      <selection activeCell="O44" sqref="O44"/>
    </sheetView>
  </sheetViews>
  <sheetFormatPr defaultColWidth="4.00390625" defaultRowHeight="15"/>
  <cols>
    <col min="1" max="1" width="28.00390625" style="158" customWidth="1"/>
    <col min="2" max="2" width="7.57421875" style="158" customWidth="1"/>
    <col min="3" max="16384" width="4.00390625" style="158" customWidth="1"/>
  </cols>
  <sheetData>
    <row r="1" spans="1:29" ht="12.75">
      <c r="A1" s="155" t="s">
        <v>7</v>
      </c>
      <c r="B1" s="202" t="s">
        <v>494</v>
      </c>
      <c r="C1" s="202"/>
      <c r="D1" s="202"/>
      <c r="E1" s="202"/>
      <c r="F1" s="202"/>
      <c r="G1" s="202"/>
      <c r="H1" s="156"/>
      <c r="I1" s="156"/>
      <c r="J1" s="156"/>
      <c r="K1" s="156"/>
      <c r="L1" s="156"/>
      <c r="M1" s="156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29" ht="12.75">
      <c r="A2" s="155" t="s">
        <v>3</v>
      </c>
      <c r="B2" s="202" t="s">
        <v>421</v>
      </c>
      <c r="C2" s="202"/>
      <c r="D2" s="202"/>
      <c r="E2" s="202"/>
      <c r="F2" s="202"/>
      <c r="G2" s="202"/>
      <c r="H2" s="156"/>
      <c r="I2" s="156"/>
      <c r="J2" s="156"/>
      <c r="K2" s="156"/>
      <c r="L2" s="156"/>
      <c r="M2" s="156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75">
      <c r="A3" s="155" t="s">
        <v>4</v>
      </c>
      <c r="B3" s="202" t="s">
        <v>422</v>
      </c>
      <c r="C3" s="202"/>
      <c r="D3" s="202"/>
      <c r="E3" s="202"/>
      <c r="F3" s="202"/>
      <c r="G3" s="202"/>
      <c r="H3" s="156"/>
      <c r="I3" s="156"/>
      <c r="J3" s="156"/>
      <c r="K3" s="156"/>
      <c r="L3" s="156"/>
      <c r="M3" s="156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29" ht="12.75">
      <c r="A4" s="155" t="s">
        <v>5</v>
      </c>
      <c r="B4" s="202" t="s">
        <v>19</v>
      </c>
      <c r="C4" s="202"/>
      <c r="D4" s="202"/>
      <c r="E4" s="202"/>
      <c r="F4" s="202"/>
      <c r="G4" s="202"/>
      <c r="H4" s="156"/>
      <c r="I4" s="156"/>
      <c r="J4" s="156"/>
      <c r="K4" s="156"/>
      <c r="L4" s="156"/>
      <c r="M4" s="156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</row>
    <row r="5" spans="1:29" ht="12.75">
      <c r="A5" s="156" t="s">
        <v>33</v>
      </c>
      <c r="B5" s="201" t="s">
        <v>34</v>
      </c>
      <c r="C5" s="201"/>
      <c r="D5" s="201"/>
      <c r="E5" s="201"/>
      <c r="F5" s="201"/>
      <c r="G5" s="201"/>
      <c r="H5" s="156"/>
      <c r="I5" s="156"/>
      <c r="J5" s="156"/>
      <c r="K5" s="156"/>
      <c r="L5" s="156"/>
      <c r="M5" s="156"/>
      <c r="N5" s="156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</row>
    <row r="6" spans="1:29" ht="13.5" thickBo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29" ht="12.75">
      <c r="A7" s="160" t="s">
        <v>2</v>
      </c>
      <c r="B7" s="161" t="s">
        <v>6</v>
      </c>
      <c r="C7" s="162" t="s">
        <v>1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 t="s">
        <v>0</v>
      </c>
      <c r="V7" s="163"/>
      <c r="W7" s="163"/>
      <c r="X7" s="163"/>
      <c r="Y7" s="163"/>
      <c r="Z7" s="163"/>
      <c r="AA7" s="163"/>
      <c r="AB7" s="164" t="s">
        <v>15</v>
      </c>
      <c r="AC7" s="165" t="s">
        <v>31</v>
      </c>
    </row>
    <row r="8" spans="1:29" ht="12.75">
      <c r="A8" s="166"/>
      <c r="B8" s="167"/>
      <c r="C8" s="168" t="s">
        <v>17</v>
      </c>
      <c r="D8" s="168" t="s">
        <v>18</v>
      </c>
      <c r="E8" s="168" t="s">
        <v>14</v>
      </c>
      <c r="F8" s="168" t="s">
        <v>13</v>
      </c>
      <c r="G8" s="168" t="s">
        <v>19</v>
      </c>
      <c r="H8" s="168" t="s">
        <v>20</v>
      </c>
      <c r="I8" s="168" t="s">
        <v>21</v>
      </c>
      <c r="J8" s="168" t="s">
        <v>22</v>
      </c>
      <c r="K8" s="168" t="s">
        <v>23</v>
      </c>
      <c r="L8" s="168" t="s">
        <v>24</v>
      </c>
      <c r="M8" s="168" t="s">
        <v>25</v>
      </c>
      <c r="N8" s="168" t="s">
        <v>26</v>
      </c>
      <c r="O8" s="168" t="s">
        <v>27</v>
      </c>
      <c r="P8" s="168" t="s">
        <v>28</v>
      </c>
      <c r="Q8" s="168" t="s">
        <v>29</v>
      </c>
      <c r="R8" s="168" t="s">
        <v>30</v>
      </c>
      <c r="S8" s="168" t="s">
        <v>8</v>
      </c>
      <c r="T8" s="168" t="s">
        <v>9</v>
      </c>
      <c r="U8" s="163" t="s">
        <v>10</v>
      </c>
      <c r="V8" s="163" t="s">
        <v>11</v>
      </c>
      <c r="W8" s="163" t="s">
        <v>12</v>
      </c>
      <c r="X8" s="163" t="s">
        <v>11</v>
      </c>
      <c r="Y8" s="163" t="s">
        <v>12</v>
      </c>
      <c r="Z8" s="163" t="s">
        <v>36</v>
      </c>
      <c r="AA8" s="163" t="s">
        <v>35</v>
      </c>
      <c r="AB8" s="169" t="s">
        <v>16</v>
      </c>
      <c r="AC8" s="170" t="s">
        <v>32</v>
      </c>
    </row>
    <row r="9" spans="1:29" ht="12.75">
      <c r="A9" s="171" t="s">
        <v>423</v>
      </c>
      <c r="B9" s="172" t="s">
        <v>160</v>
      </c>
      <c r="C9" s="173">
        <v>1</v>
      </c>
      <c r="D9" s="173">
        <v>1</v>
      </c>
      <c r="E9" s="173">
        <v>1</v>
      </c>
      <c r="F9" s="173">
        <v>1</v>
      </c>
      <c r="G9" s="173">
        <v>1</v>
      </c>
      <c r="H9" s="173">
        <v>1</v>
      </c>
      <c r="I9" s="173">
        <v>1</v>
      </c>
      <c r="J9" s="173">
        <v>0</v>
      </c>
      <c r="K9" s="173">
        <v>1</v>
      </c>
      <c r="L9" s="173">
        <v>1</v>
      </c>
      <c r="M9" s="173">
        <v>1</v>
      </c>
      <c r="N9" s="173">
        <v>1</v>
      </c>
      <c r="O9" s="173">
        <v>1</v>
      </c>
      <c r="P9" s="173">
        <v>1</v>
      </c>
      <c r="Q9" s="173">
        <v>0</v>
      </c>
      <c r="R9" s="173">
        <v>1</v>
      </c>
      <c r="S9" s="173">
        <v>0</v>
      </c>
      <c r="T9" s="173">
        <v>1</v>
      </c>
      <c r="U9" s="173">
        <v>2</v>
      </c>
      <c r="V9" s="173">
        <v>0</v>
      </c>
      <c r="W9" s="173">
        <v>3</v>
      </c>
      <c r="X9" s="173">
        <v>0</v>
      </c>
      <c r="Y9" s="173">
        <v>0</v>
      </c>
      <c r="Z9" s="173">
        <v>0</v>
      </c>
      <c r="AA9" s="173">
        <v>0</v>
      </c>
      <c r="AB9" s="174">
        <v>20</v>
      </c>
      <c r="AC9" s="175">
        <f>IF(AB9&gt;34,"Неправильная сумма","")</f>
      </c>
    </row>
    <row r="10" spans="1:29" ht="12.75">
      <c r="A10" s="171" t="s">
        <v>424</v>
      </c>
      <c r="B10" s="172" t="s">
        <v>160</v>
      </c>
      <c r="C10" s="173">
        <v>0</v>
      </c>
      <c r="D10" s="173">
        <v>1</v>
      </c>
      <c r="E10" s="173">
        <v>1</v>
      </c>
      <c r="F10" s="173">
        <v>1</v>
      </c>
      <c r="G10" s="173">
        <v>1</v>
      </c>
      <c r="H10" s="173">
        <v>1</v>
      </c>
      <c r="I10" s="173">
        <v>1</v>
      </c>
      <c r="J10" s="173">
        <v>0</v>
      </c>
      <c r="K10" s="173">
        <v>0</v>
      </c>
      <c r="L10" s="173">
        <v>1</v>
      </c>
      <c r="M10" s="173">
        <v>1</v>
      </c>
      <c r="N10" s="173">
        <v>1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173">
        <v>0</v>
      </c>
      <c r="W10" s="173">
        <v>0</v>
      </c>
      <c r="X10" s="173">
        <v>0</v>
      </c>
      <c r="Y10" s="173">
        <v>0</v>
      </c>
      <c r="Z10" s="173">
        <v>0</v>
      </c>
      <c r="AA10" s="173">
        <v>0</v>
      </c>
      <c r="AB10" s="174">
        <v>9</v>
      </c>
      <c r="AC10" s="175">
        <f aca="true" t="shared" si="0" ref="AC10:AC16">IF(AB10&gt;34,"Неправильная сумма","")</f>
      </c>
    </row>
    <row r="11" spans="1:29" ht="12.75">
      <c r="A11" s="171" t="s">
        <v>425</v>
      </c>
      <c r="B11" s="172" t="s">
        <v>160</v>
      </c>
      <c r="C11" s="173">
        <v>1</v>
      </c>
      <c r="D11" s="173">
        <v>1</v>
      </c>
      <c r="E11" s="173">
        <v>1</v>
      </c>
      <c r="F11" s="173">
        <v>1</v>
      </c>
      <c r="G11" s="173">
        <v>1</v>
      </c>
      <c r="H11" s="173">
        <v>0</v>
      </c>
      <c r="I11" s="173">
        <v>1</v>
      </c>
      <c r="J11" s="173">
        <v>0</v>
      </c>
      <c r="K11" s="173">
        <v>1</v>
      </c>
      <c r="L11" s="173">
        <v>1</v>
      </c>
      <c r="M11" s="173">
        <v>1</v>
      </c>
      <c r="N11" s="173">
        <v>1</v>
      </c>
      <c r="O11" s="173">
        <v>0</v>
      </c>
      <c r="P11" s="173">
        <v>0</v>
      </c>
      <c r="Q11" s="173">
        <v>1</v>
      </c>
      <c r="R11" s="173">
        <v>1</v>
      </c>
      <c r="S11" s="173">
        <v>0</v>
      </c>
      <c r="T11" s="173">
        <v>0</v>
      </c>
      <c r="U11" s="173">
        <v>0</v>
      </c>
      <c r="V11" s="173">
        <v>0</v>
      </c>
      <c r="W11" s="173">
        <v>0</v>
      </c>
      <c r="X11" s="173">
        <v>0</v>
      </c>
      <c r="Y11" s="173">
        <v>0</v>
      </c>
      <c r="Z11" s="173">
        <v>0</v>
      </c>
      <c r="AA11" s="173">
        <v>0</v>
      </c>
      <c r="AB11" s="174">
        <v>12</v>
      </c>
      <c r="AC11" s="175">
        <f t="shared" si="0"/>
      </c>
    </row>
    <row r="12" spans="1:29" ht="12.75">
      <c r="A12" s="171" t="s">
        <v>426</v>
      </c>
      <c r="B12" s="172" t="s">
        <v>156</v>
      </c>
      <c r="C12" s="173">
        <v>1</v>
      </c>
      <c r="D12" s="173">
        <v>1</v>
      </c>
      <c r="E12" s="173">
        <v>1</v>
      </c>
      <c r="F12" s="173">
        <v>1</v>
      </c>
      <c r="G12" s="173">
        <v>1</v>
      </c>
      <c r="H12" s="173">
        <v>1</v>
      </c>
      <c r="I12" s="173">
        <v>1</v>
      </c>
      <c r="J12" s="173">
        <v>0</v>
      </c>
      <c r="K12" s="173">
        <v>1</v>
      </c>
      <c r="L12" s="173">
        <v>1</v>
      </c>
      <c r="M12" s="173">
        <v>1</v>
      </c>
      <c r="N12" s="173">
        <v>1</v>
      </c>
      <c r="O12" s="173">
        <v>1</v>
      </c>
      <c r="P12" s="173">
        <v>0</v>
      </c>
      <c r="Q12" s="173">
        <v>1</v>
      </c>
      <c r="R12" s="173">
        <f>-S12</f>
        <v>0</v>
      </c>
      <c r="S12" s="173">
        <v>0</v>
      </c>
      <c r="T12" s="173">
        <v>0</v>
      </c>
      <c r="U12" s="173">
        <v>2</v>
      </c>
      <c r="V12" s="173">
        <v>0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4">
        <v>15</v>
      </c>
      <c r="AC12" s="175">
        <f t="shared" si="0"/>
      </c>
    </row>
    <row r="13" spans="1:29" ht="12.75">
      <c r="A13" s="171" t="s">
        <v>427</v>
      </c>
      <c r="B13" s="172" t="s">
        <v>156</v>
      </c>
      <c r="C13" s="173">
        <v>1</v>
      </c>
      <c r="D13" s="173">
        <v>1</v>
      </c>
      <c r="E13" s="173">
        <v>1</v>
      </c>
      <c r="F13" s="173">
        <v>1</v>
      </c>
      <c r="G13" s="173">
        <v>1</v>
      </c>
      <c r="H13" s="173">
        <v>1</v>
      </c>
      <c r="I13" s="173">
        <v>1</v>
      </c>
      <c r="J13" s="173">
        <v>0</v>
      </c>
      <c r="K13" s="173">
        <v>1</v>
      </c>
      <c r="L13" s="173">
        <v>1</v>
      </c>
      <c r="M13" s="173">
        <v>1</v>
      </c>
      <c r="N13" s="173">
        <v>0</v>
      </c>
      <c r="O13" s="173">
        <v>1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2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4">
        <v>13</v>
      </c>
      <c r="AC13" s="175">
        <f t="shared" si="0"/>
      </c>
    </row>
    <row r="14" spans="1:29" ht="12.75">
      <c r="A14" s="171" t="s">
        <v>428</v>
      </c>
      <c r="B14" s="172" t="s">
        <v>156</v>
      </c>
      <c r="C14" s="173">
        <v>1</v>
      </c>
      <c r="D14" s="173">
        <v>1</v>
      </c>
      <c r="E14" s="173">
        <v>0</v>
      </c>
      <c r="F14" s="173">
        <v>1</v>
      </c>
      <c r="G14" s="173">
        <v>1</v>
      </c>
      <c r="H14" s="173">
        <v>1</v>
      </c>
      <c r="I14" s="173">
        <v>1</v>
      </c>
      <c r="J14" s="173">
        <v>0</v>
      </c>
      <c r="K14" s="173">
        <v>1</v>
      </c>
      <c r="L14" s="173">
        <v>1</v>
      </c>
      <c r="M14" s="173">
        <v>1</v>
      </c>
      <c r="N14" s="173">
        <v>0</v>
      </c>
      <c r="O14" s="173">
        <v>1</v>
      </c>
      <c r="P14" s="173">
        <v>0</v>
      </c>
      <c r="Q14" s="173">
        <v>0</v>
      </c>
      <c r="R14" s="173">
        <v>0</v>
      </c>
      <c r="S14" s="173">
        <v>0</v>
      </c>
      <c r="T14" s="173">
        <v>1</v>
      </c>
      <c r="U14" s="173">
        <v>2</v>
      </c>
      <c r="V14" s="173"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4">
        <v>13</v>
      </c>
      <c r="AC14" s="175">
        <f t="shared" si="0"/>
      </c>
    </row>
    <row r="15" spans="1:29" ht="12.75">
      <c r="A15" s="171" t="s">
        <v>429</v>
      </c>
      <c r="B15" s="176" t="s">
        <v>158</v>
      </c>
      <c r="C15" s="177">
        <v>0</v>
      </c>
      <c r="D15" s="177">
        <v>1</v>
      </c>
      <c r="E15" s="177">
        <v>1</v>
      </c>
      <c r="F15" s="177">
        <v>1</v>
      </c>
      <c r="G15" s="177">
        <v>1</v>
      </c>
      <c r="H15" s="177">
        <v>1</v>
      </c>
      <c r="I15" s="177">
        <v>1</v>
      </c>
      <c r="J15" s="177">
        <v>0</v>
      </c>
      <c r="K15" s="177">
        <v>0</v>
      </c>
      <c r="L15" s="177">
        <v>1</v>
      </c>
      <c r="M15" s="177">
        <v>1</v>
      </c>
      <c r="N15" s="177">
        <v>1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1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8">
        <v>10</v>
      </c>
      <c r="AC15" s="179">
        <f t="shared" si="0"/>
      </c>
    </row>
    <row r="16" spans="1:29" ht="12.75">
      <c r="A16" s="171" t="s">
        <v>430</v>
      </c>
      <c r="B16" s="159">
        <v>1223</v>
      </c>
      <c r="C16" s="159">
        <v>1</v>
      </c>
      <c r="D16" s="159">
        <v>1</v>
      </c>
      <c r="E16" s="159">
        <v>1</v>
      </c>
      <c r="F16" s="159">
        <v>1</v>
      </c>
      <c r="G16" s="159">
        <v>1</v>
      </c>
      <c r="H16" s="159">
        <v>0</v>
      </c>
      <c r="I16" s="159">
        <v>1</v>
      </c>
      <c r="J16" s="159">
        <v>0</v>
      </c>
      <c r="K16" s="159">
        <v>0</v>
      </c>
      <c r="L16" s="159">
        <v>1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2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9</v>
      </c>
      <c r="AC16" s="159">
        <f t="shared" si="0"/>
      </c>
    </row>
    <row r="17" spans="1:29" ht="12.75">
      <c r="A17" s="171" t="s">
        <v>431</v>
      </c>
      <c r="B17" s="159">
        <v>1223</v>
      </c>
      <c r="C17" s="159">
        <v>1</v>
      </c>
      <c r="D17" s="159">
        <v>1</v>
      </c>
      <c r="E17" s="159">
        <v>1</v>
      </c>
      <c r="F17" s="159">
        <v>1</v>
      </c>
      <c r="G17" s="159">
        <v>1</v>
      </c>
      <c r="H17" s="159">
        <v>1</v>
      </c>
      <c r="I17" s="159">
        <v>1</v>
      </c>
      <c r="J17" s="159">
        <v>0</v>
      </c>
      <c r="K17" s="159">
        <v>1</v>
      </c>
      <c r="L17" s="159">
        <v>1</v>
      </c>
      <c r="M17" s="159">
        <v>1</v>
      </c>
      <c r="N17" s="159">
        <v>1</v>
      </c>
      <c r="O17" s="159">
        <v>1</v>
      </c>
      <c r="P17" s="159">
        <v>1</v>
      </c>
      <c r="Q17" s="159">
        <v>0</v>
      </c>
      <c r="R17" s="159">
        <v>0</v>
      </c>
      <c r="S17" s="159">
        <v>1</v>
      </c>
      <c r="T17" s="159">
        <v>1</v>
      </c>
      <c r="U17" s="159">
        <v>2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17</v>
      </c>
      <c r="AC17" s="159"/>
    </row>
    <row r="18" spans="1:29" ht="12.75">
      <c r="A18" s="171" t="s">
        <v>432</v>
      </c>
      <c r="B18" s="159">
        <v>1224</v>
      </c>
      <c r="C18" s="159">
        <v>1</v>
      </c>
      <c r="D18" s="159">
        <v>1</v>
      </c>
      <c r="E18" s="159">
        <v>1</v>
      </c>
      <c r="F18" s="159">
        <v>1</v>
      </c>
      <c r="G18" s="159">
        <v>1</v>
      </c>
      <c r="H18" s="159">
        <v>1</v>
      </c>
      <c r="I18" s="159">
        <v>1</v>
      </c>
      <c r="J18" s="159">
        <v>0</v>
      </c>
      <c r="K18" s="159">
        <v>1</v>
      </c>
      <c r="L18" s="159">
        <v>1</v>
      </c>
      <c r="M18" s="159">
        <v>1</v>
      </c>
      <c r="N18" s="159">
        <v>1</v>
      </c>
      <c r="O18" s="159">
        <v>0</v>
      </c>
      <c r="P18" s="159">
        <v>0</v>
      </c>
      <c r="Q18" s="159">
        <v>1</v>
      </c>
      <c r="R18" s="159">
        <v>1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13</v>
      </c>
      <c r="AC18" s="159"/>
    </row>
    <row r="19" spans="1:29" ht="12.75">
      <c r="A19" s="171" t="s">
        <v>433</v>
      </c>
      <c r="B19" s="159">
        <v>1224</v>
      </c>
      <c r="C19" s="159">
        <v>1</v>
      </c>
      <c r="D19" s="159">
        <v>1</v>
      </c>
      <c r="E19" s="159">
        <v>1</v>
      </c>
      <c r="F19" s="159">
        <v>1</v>
      </c>
      <c r="G19" s="159">
        <v>1</v>
      </c>
      <c r="H19" s="159">
        <v>0</v>
      </c>
      <c r="I19" s="159">
        <v>1</v>
      </c>
      <c r="J19" s="159">
        <v>0</v>
      </c>
      <c r="K19" s="159">
        <v>1</v>
      </c>
      <c r="L19" s="159">
        <v>1</v>
      </c>
      <c r="M19" s="159">
        <v>0</v>
      </c>
      <c r="N19" s="159">
        <v>1</v>
      </c>
      <c r="O19" s="159">
        <v>0</v>
      </c>
      <c r="P19" s="159">
        <v>0</v>
      </c>
      <c r="Q19" s="159">
        <v>1</v>
      </c>
      <c r="R19" s="159">
        <v>0</v>
      </c>
      <c r="S19" s="159">
        <v>0</v>
      </c>
      <c r="T19" s="159">
        <v>0</v>
      </c>
      <c r="U19" s="159">
        <v>2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12</v>
      </c>
      <c r="AC19" s="159"/>
    </row>
    <row r="44" ht="12.75">
      <c r="O44" s="158">
        <v>97</v>
      </c>
    </row>
  </sheetData>
  <sheetProtection/>
  <mergeCells count="5">
    <mergeCell ref="B5:G5"/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zoomScale="73" zoomScaleNormal="73" zoomScalePageLayoutView="0" workbookViewId="0" topLeftCell="A7">
      <pane xSplit="2" ySplit="9" topLeftCell="C16" activePane="bottomRight" state="frozen"/>
      <selection pane="topLeft" activeCell="A7" sqref="A7"/>
      <selection pane="topRight" activeCell="C7" sqref="C7"/>
      <selection pane="bottomLeft" activeCell="A9" sqref="A9"/>
      <selection pane="bottomRight" activeCell="I50" sqref="I50"/>
    </sheetView>
  </sheetViews>
  <sheetFormatPr defaultColWidth="9.140625" defaultRowHeight="15"/>
  <cols>
    <col min="1" max="1" width="24.28125" style="81" customWidth="1"/>
    <col min="2" max="2" width="15.421875" style="81" customWidth="1"/>
    <col min="3" max="3" width="9.140625" style="81" customWidth="1"/>
    <col min="4" max="27" width="5.7109375" style="81" customWidth="1"/>
    <col min="28" max="28" width="9.00390625" style="81" customWidth="1"/>
    <col min="29" max="29" width="13.28125" style="81" customWidth="1"/>
    <col min="30" max="35" width="9.140625" style="81" customWidth="1"/>
  </cols>
  <sheetData>
    <row r="1" spans="1:29" ht="15.75">
      <c r="A1" s="76" t="s">
        <v>7</v>
      </c>
      <c r="B1" s="77" t="s">
        <v>95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15.75">
      <c r="A2" s="76" t="s">
        <v>3</v>
      </c>
      <c r="B2" s="77" t="s">
        <v>96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15.75">
      <c r="A3" s="76" t="s">
        <v>4</v>
      </c>
      <c r="B3" s="77" t="s">
        <v>97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</row>
    <row r="4" spans="1:29" ht="15.75">
      <c r="A4" s="76" t="s">
        <v>5</v>
      </c>
      <c r="B4" s="83" t="s">
        <v>19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/>
    </row>
    <row r="5" spans="1:29" ht="15.75">
      <c r="A5" s="84" t="s">
        <v>33</v>
      </c>
      <c r="B5" s="82" t="s">
        <v>34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5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0"/>
    </row>
    <row r="6" spans="1:29" ht="15.75">
      <c r="A6" s="85"/>
      <c r="B6" s="78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80"/>
    </row>
    <row r="7" spans="1:29" ht="18.75">
      <c r="A7" s="8" t="s">
        <v>7</v>
      </c>
      <c r="B7" s="12" t="s">
        <v>95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0"/>
    </row>
    <row r="8" spans="1:29" ht="18.75">
      <c r="A8" s="8" t="s">
        <v>3</v>
      </c>
      <c r="B8" s="12" t="s">
        <v>254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</row>
    <row r="9" spans="1:29" ht="18.75">
      <c r="A9" s="8" t="s">
        <v>4</v>
      </c>
      <c r="B9" s="12" t="s">
        <v>97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80"/>
    </row>
    <row r="10" spans="1:29" ht="18.75">
      <c r="A10" s="8" t="s">
        <v>5</v>
      </c>
      <c r="B10" s="11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80"/>
    </row>
    <row r="11" spans="1:29" ht="18.75">
      <c r="A11" s="30" t="s">
        <v>33</v>
      </c>
      <c r="B11" s="3" t="s">
        <v>34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2"/>
      <c r="P11" s="2"/>
      <c r="Q11" s="2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80"/>
    </row>
    <row r="12" spans="1:29" ht="15.75">
      <c r="A12" s="85"/>
      <c r="B12" s="78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</row>
    <row r="13" spans="1:29" ht="16.5" thickBot="1">
      <c r="A13" s="85"/>
      <c r="B13" s="78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</row>
    <row r="14" spans="1:29" ht="15.75">
      <c r="A14" s="86" t="s">
        <v>2</v>
      </c>
      <c r="B14" s="87" t="s">
        <v>6</v>
      </c>
      <c r="C14" s="88" t="s">
        <v>1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 t="s">
        <v>0</v>
      </c>
      <c r="V14" s="90"/>
      <c r="W14" s="90"/>
      <c r="X14" s="90"/>
      <c r="Y14" s="90"/>
      <c r="Z14" s="90"/>
      <c r="AA14" s="90"/>
      <c r="AB14" s="91" t="s">
        <v>15</v>
      </c>
      <c r="AC14" s="92" t="s">
        <v>31</v>
      </c>
    </row>
    <row r="15" spans="1:29" ht="15.75">
      <c r="A15" s="93"/>
      <c r="B15" s="94"/>
      <c r="C15" s="95" t="s">
        <v>17</v>
      </c>
      <c r="D15" s="95" t="s">
        <v>18</v>
      </c>
      <c r="E15" s="95" t="s">
        <v>14</v>
      </c>
      <c r="F15" s="95" t="s">
        <v>13</v>
      </c>
      <c r="G15" s="95" t="s">
        <v>19</v>
      </c>
      <c r="H15" s="95" t="s">
        <v>20</v>
      </c>
      <c r="I15" s="95" t="s">
        <v>21</v>
      </c>
      <c r="J15" s="95" t="s">
        <v>22</v>
      </c>
      <c r="K15" s="95" t="s">
        <v>23</v>
      </c>
      <c r="L15" s="95" t="s">
        <v>24</v>
      </c>
      <c r="M15" s="95" t="s">
        <v>25</v>
      </c>
      <c r="N15" s="95" t="s">
        <v>26</v>
      </c>
      <c r="O15" s="95" t="s">
        <v>27</v>
      </c>
      <c r="P15" s="95" t="s">
        <v>28</v>
      </c>
      <c r="Q15" s="95" t="s">
        <v>29</v>
      </c>
      <c r="R15" s="95" t="s">
        <v>30</v>
      </c>
      <c r="S15" s="95" t="s">
        <v>8</v>
      </c>
      <c r="T15" s="95" t="s">
        <v>9</v>
      </c>
      <c r="U15" s="90" t="s">
        <v>10</v>
      </c>
      <c r="V15" s="90" t="s">
        <v>11</v>
      </c>
      <c r="W15" s="90" t="s">
        <v>12</v>
      </c>
      <c r="X15" s="90" t="s">
        <v>11</v>
      </c>
      <c r="Y15" s="90" t="s">
        <v>12</v>
      </c>
      <c r="Z15" s="90" t="s">
        <v>36</v>
      </c>
      <c r="AA15" s="90" t="s">
        <v>35</v>
      </c>
      <c r="AB15" s="96" t="s">
        <v>16</v>
      </c>
      <c r="AC15" s="97" t="s">
        <v>32</v>
      </c>
    </row>
    <row r="16" spans="1:29" ht="15.75">
      <c r="A16" s="39" t="s">
        <v>98</v>
      </c>
      <c r="B16" s="40" t="s">
        <v>160</v>
      </c>
      <c r="C16" s="41">
        <v>0</v>
      </c>
      <c r="D16" s="41">
        <v>0</v>
      </c>
      <c r="E16" s="41">
        <v>0</v>
      </c>
      <c r="F16" s="41">
        <v>0</v>
      </c>
      <c r="G16" s="41">
        <v>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2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2">
        <f aca="true" t="shared" si="0" ref="AB16:AB41">SUM(C16:AA16)</f>
        <v>5</v>
      </c>
      <c r="AC16" s="43">
        <f>IF(AB16&gt;34,"Неправильная сумма","")</f>
      </c>
    </row>
    <row r="17" spans="1:29" ht="15.75">
      <c r="A17" s="39" t="s">
        <v>99</v>
      </c>
      <c r="B17" s="40" t="s">
        <v>160</v>
      </c>
      <c r="C17" s="41">
        <v>1</v>
      </c>
      <c r="D17" s="41">
        <v>1</v>
      </c>
      <c r="E17" s="41">
        <v>1</v>
      </c>
      <c r="F17" s="41">
        <v>0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1</v>
      </c>
      <c r="Q17" s="41">
        <v>1</v>
      </c>
      <c r="R17" s="41">
        <v>1</v>
      </c>
      <c r="S17" s="41">
        <v>1</v>
      </c>
      <c r="T17" s="41">
        <v>0</v>
      </c>
      <c r="U17" s="41">
        <v>2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f t="shared" si="0"/>
        <v>18</v>
      </c>
      <c r="AC17" s="43">
        <f aca="true" t="shared" si="1" ref="AC17:AC28">IF(AB17&gt;34,"Неправильная сумма","")</f>
      </c>
    </row>
    <row r="18" spans="1:29" ht="15.75">
      <c r="A18" s="39" t="s">
        <v>100</v>
      </c>
      <c r="B18" s="40" t="s">
        <v>160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1</v>
      </c>
      <c r="M18" s="41">
        <v>1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f t="shared" si="0"/>
        <v>2</v>
      </c>
      <c r="AC18" s="43">
        <f t="shared" si="1"/>
      </c>
    </row>
    <row r="19" spans="1:29" ht="15.75">
      <c r="A19" s="39" t="s">
        <v>101</v>
      </c>
      <c r="B19" s="40" t="s">
        <v>160</v>
      </c>
      <c r="C19" s="41">
        <v>1</v>
      </c>
      <c r="D19" s="41">
        <v>0</v>
      </c>
      <c r="E19" s="41">
        <v>1</v>
      </c>
      <c r="F19" s="41">
        <v>1</v>
      </c>
      <c r="G19" s="41">
        <v>1</v>
      </c>
      <c r="H19" s="41">
        <v>1</v>
      </c>
      <c r="I19" s="41">
        <v>0</v>
      </c>
      <c r="J19" s="41">
        <v>1</v>
      </c>
      <c r="K19" s="41">
        <v>0</v>
      </c>
      <c r="L19" s="41">
        <v>1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2">
        <f t="shared" si="0"/>
        <v>8</v>
      </c>
      <c r="AC19" s="43">
        <f t="shared" si="1"/>
      </c>
    </row>
    <row r="20" spans="1:29" ht="15.75">
      <c r="A20" s="39" t="s">
        <v>102</v>
      </c>
      <c r="B20" s="40" t="s">
        <v>160</v>
      </c>
      <c r="C20" s="41">
        <v>0</v>
      </c>
      <c r="D20" s="41">
        <v>1</v>
      </c>
      <c r="E20" s="41">
        <v>0</v>
      </c>
      <c r="F20" s="41">
        <v>1</v>
      </c>
      <c r="G20" s="41">
        <v>1</v>
      </c>
      <c r="H20" s="41">
        <v>0</v>
      </c>
      <c r="I20" s="41">
        <v>1</v>
      </c>
      <c r="J20" s="41">
        <v>0</v>
      </c>
      <c r="K20" s="41">
        <v>0</v>
      </c>
      <c r="L20" s="41">
        <v>1</v>
      </c>
      <c r="M20" s="41">
        <v>1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1</v>
      </c>
      <c r="U20" s="41">
        <v>2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2">
        <f t="shared" si="0"/>
        <v>9</v>
      </c>
      <c r="AC20" s="43">
        <f t="shared" si="1"/>
      </c>
    </row>
    <row r="21" spans="1:29" ht="15.75">
      <c r="A21" s="39" t="s">
        <v>103</v>
      </c>
      <c r="B21" s="40" t="s">
        <v>160</v>
      </c>
      <c r="C21" s="41">
        <v>0</v>
      </c>
      <c r="D21" s="41">
        <v>1</v>
      </c>
      <c r="E21" s="41">
        <v>0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1">
        <v>1</v>
      </c>
      <c r="O21" s="41">
        <v>0</v>
      </c>
      <c r="P21" s="41">
        <v>0</v>
      </c>
      <c r="Q21" s="41">
        <v>1</v>
      </c>
      <c r="R21" s="41">
        <v>0</v>
      </c>
      <c r="S21" s="41">
        <v>1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2">
        <f t="shared" si="0"/>
        <v>6</v>
      </c>
      <c r="AC21" s="43">
        <f t="shared" si="1"/>
      </c>
    </row>
    <row r="22" spans="1:29" ht="15.75">
      <c r="A22" s="39" t="s">
        <v>104</v>
      </c>
      <c r="B22" s="40" t="s">
        <v>160</v>
      </c>
      <c r="C22" s="41">
        <v>0</v>
      </c>
      <c r="D22" s="41">
        <v>1</v>
      </c>
      <c r="E22" s="41">
        <v>0</v>
      </c>
      <c r="F22" s="41">
        <v>0</v>
      </c>
      <c r="G22" s="41">
        <v>0</v>
      </c>
      <c r="H22" s="41">
        <v>0</v>
      </c>
      <c r="I22" s="41">
        <v>1</v>
      </c>
      <c r="J22" s="41">
        <v>0</v>
      </c>
      <c r="K22" s="41">
        <v>0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1</v>
      </c>
      <c r="R22" s="41">
        <v>0</v>
      </c>
      <c r="S22" s="41">
        <v>1</v>
      </c>
      <c r="T22" s="41">
        <v>1</v>
      </c>
      <c r="U22" s="41">
        <v>2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2">
        <f t="shared" si="0"/>
        <v>8</v>
      </c>
      <c r="AC22" s="43">
        <f t="shared" si="1"/>
      </c>
    </row>
    <row r="23" spans="1:29" ht="15.75">
      <c r="A23" s="39" t="s">
        <v>105</v>
      </c>
      <c r="B23" s="40" t="s">
        <v>160</v>
      </c>
      <c r="C23" s="41">
        <v>1</v>
      </c>
      <c r="D23" s="41">
        <v>1</v>
      </c>
      <c r="E23" s="41">
        <v>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1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2">
        <f t="shared" si="0"/>
        <v>4</v>
      </c>
      <c r="AC23" s="43">
        <f t="shared" si="1"/>
      </c>
    </row>
    <row r="24" spans="1:29" ht="15.75">
      <c r="A24" s="39" t="s">
        <v>106</v>
      </c>
      <c r="B24" s="40" t="s">
        <v>160</v>
      </c>
      <c r="C24" s="41">
        <v>1</v>
      </c>
      <c r="D24" s="41">
        <v>1</v>
      </c>
      <c r="E24" s="41">
        <v>1</v>
      </c>
      <c r="F24" s="41">
        <v>0</v>
      </c>
      <c r="G24" s="41">
        <v>0</v>
      </c>
      <c r="H24" s="41">
        <v>1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1">
        <v>1</v>
      </c>
      <c r="R24" s="41">
        <v>0</v>
      </c>
      <c r="S24" s="41">
        <v>0</v>
      </c>
      <c r="T24" s="41">
        <v>1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2">
        <f t="shared" si="0"/>
        <v>7</v>
      </c>
      <c r="AC24" s="43">
        <f t="shared" si="1"/>
      </c>
    </row>
    <row r="25" spans="1:29" ht="15.75">
      <c r="A25" s="39" t="s">
        <v>107</v>
      </c>
      <c r="B25" s="40" t="s">
        <v>160</v>
      </c>
      <c r="C25" s="41">
        <v>1</v>
      </c>
      <c r="D25" s="41">
        <v>1</v>
      </c>
      <c r="E25" s="41">
        <v>0</v>
      </c>
      <c r="F25" s="41">
        <v>0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1</v>
      </c>
      <c r="M25" s="41">
        <v>1</v>
      </c>
      <c r="N25" s="41">
        <v>1</v>
      </c>
      <c r="O25" s="41">
        <v>0</v>
      </c>
      <c r="P25" s="41">
        <v>1</v>
      </c>
      <c r="Q25" s="41">
        <v>0</v>
      </c>
      <c r="R25" s="41">
        <v>1</v>
      </c>
      <c r="S25" s="41">
        <v>1</v>
      </c>
      <c r="T25" s="41">
        <v>0</v>
      </c>
      <c r="U25" s="41">
        <v>2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2">
        <f t="shared" si="0"/>
        <v>15</v>
      </c>
      <c r="AC25" s="43">
        <f t="shared" si="1"/>
      </c>
    </row>
    <row r="26" spans="1:29" ht="15.75">
      <c r="A26" s="39" t="s">
        <v>108</v>
      </c>
      <c r="B26" s="40" t="s">
        <v>160</v>
      </c>
      <c r="C26" s="41">
        <v>0</v>
      </c>
      <c r="D26" s="41">
        <v>0</v>
      </c>
      <c r="E26" s="41">
        <v>1</v>
      </c>
      <c r="F26" s="41">
        <v>0</v>
      </c>
      <c r="G26" s="41">
        <v>1</v>
      </c>
      <c r="H26" s="41">
        <v>0</v>
      </c>
      <c r="I26" s="41">
        <v>0</v>
      </c>
      <c r="J26" s="41">
        <v>0</v>
      </c>
      <c r="K26" s="41">
        <v>0</v>
      </c>
      <c r="L26" s="41">
        <v>1</v>
      </c>
      <c r="M26" s="41">
        <v>1</v>
      </c>
      <c r="N26" s="41">
        <v>0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2">
        <f t="shared" si="0"/>
        <v>5</v>
      </c>
      <c r="AC26" s="43">
        <f t="shared" si="1"/>
      </c>
    </row>
    <row r="27" spans="1:29" ht="15.75">
      <c r="A27" s="39" t="s">
        <v>109</v>
      </c>
      <c r="B27" s="40" t="s">
        <v>160</v>
      </c>
      <c r="C27" s="41">
        <v>1</v>
      </c>
      <c r="D27" s="41">
        <v>1</v>
      </c>
      <c r="E27" s="41">
        <v>1</v>
      </c>
      <c r="F27" s="41">
        <v>0</v>
      </c>
      <c r="G27" s="41">
        <v>1</v>
      </c>
      <c r="H27" s="41">
        <v>1</v>
      </c>
      <c r="I27" s="41">
        <v>0</v>
      </c>
      <c r="J27" s="41">
        <v>0</v>
      </c>
      <c r="K27" s="41">
        <v>0</v>
      </c>
      <c r="L27" s="41">
        <v>1</v>
      </c>
      <c r="M27" s="41">
        <v>1</v>
      </c>
      <c r="N27" s="41">
        <v>0</v>
      </c>
      <c r="O27" s="41">
        <v>1</v>
      </c>
      <c r="P27" s="41">
        <v>1</v>
      </c>
      <c r="Q27" s="41">
        <v>0</v>
      </c>
      <c r="R27" s="41">
        <v>0</v>
      </c>
      <c r="S27" s="41">
        <v>0</v>
      </c>
      <c r="T27" s="41">
        <v>1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2">
        <f t="shared" si="0"/>
        <v>10</v>
      </c>
      <c r="AC27" s="43">
        <f t="shared" si="1"/>
      </c>
    </row>
    <row r="28" spans="1:29" ht="15.75">
      <c r="A28" s="39" t="s">
        <v>110</v>
      </c>
      <c r="B28" s="40" t="s">
        <v>160</v>
      </c>
      <c r="C28" s="41">
        <v>0</v>
      </c>
      <c r="D28" s="41">
        <v>0</v>
      </c>
      <c r="E28" s="41">
        <v>1</v>
      </c>
      <c r="F28" s="41">
        <v>0</v>
      </c>
      <c r="G28" s="41">
        <v>0</v>
      </c>
      <c r="H28" s="41">
        <v>1</v>
      </c>
      <c r="I28" s="41">
        <v>0</v>
      </c>
      <c r="J28" s="41">
        <v>0</v>
      </c>
      <c r="K28" s="41">
        <v>0</v>
      </c>
      <c r="L28" s="41">
        <v>1</v>
      </c>
      <c r="M28" s="41">
        <v>1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2">
        <f t="shared" si="0"/>
        <v>5</v>
      </c>
      <c r="AC28" s="43">
        <f t="shared" si="1"/>
      </c>
    </row>
    <row r="29" spans="1:29" ht="15.75">
      <c r="A29" s="39" t="s">
        <v>111</v>
      </c>
      <c r="B29" s="40" t="s">
        <v>156</v>
      </c>
      <c r="C29" s="41">
        <v>1</v>
      </c>
      <c r="D29" s="41">
        <v>1</v>
      </c>
      <c r="E29" s="41">
        <v>1</v>
      </c>
      <c r="F29" s="41">
        <v>0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0</v>
      </c>
      <c r="M29" s="41">
        <v>1</v>
      </c>
      <c r="N29" s="41">
        <v>1</v>
      </c>
      <c r="O29" s="41">
        <v>1</v>
      </c>
      <c r="P29" s="41">
        <v>1</v>
      </c>
      <c r="Q29" s="41">
        <v>0</v>
      </c>
      <c r="R29" s="41">
        <v>1</v>
      </c>
      <c r="S29" s="41">
        <v>1</v>
      </c>
      <c r="T29" s="41">
        <v>1</v>
      </c>
      <c r="U29" s="41">
        <v>2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2">
        <f t="shared" si="0"/>
        <v>17</v>
      </c>
      <c r="AC29" s="43">
        <f>IF(AB29&gt;34,"Неправильная сумма","")</f>
      </c>
    </row>
    <row r="30" spans="1:29" ht="15.75">
      <c r="A30" s="39" t="s">
        <v>112</v>
      </c>
      <c r="B30" s="40" t="s">
        <v>156</v>
      </c>
      <c r="C30" s="41">
        <v>1</v>
      </c>
      <c r="D30" s="41">
        <v>1</v>
      </c>
      <c r="E30" s="41">
        <v>1</v>
      </c>
      <c r="F30" s="41">
        <v>0</v>
      </c>
      <c r="G30" s="41">
        <v>1</v>
      </c>
      <c r="H30" s="41">
        <v>1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41">
        <v>0</v>
      </c>
      <c r="O30" s="41">
        <v>0</v>
      </c>
      <c r="P30" s="41">
        <v>1</v>
      </c>
      <c r="Q30" s="41">
        <v>0</v>
      </c>
      <c r="R30" s="41">
        <v>1</v>
      </c>
      <c r="S30" s="41">
        <v>1</v>
      </c>
      <c r="T30" s="41">
        <v>1</v>
      </c>
      <c r="U30" s="41">
        <v>2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2">
        <f t="shared" si="0"/>
        <v>16</v>
      </c>
      <c r="AC30" s="43">
        <f aca="true" t="shared" si="2" ref="AC30:AC41">IF(AB30&gt;34,"Неправильная сумма","")</f>
      </c>
    </row>
    <row r="31" spans="1:29" ht="15.75">
      <c r="A31" s="39" t="s">
        <v>113</v>
      </c>
      <c r="B31" s="40" t="s">
        <v>156</v>
      </c>
      <c r="C31" s="41">
        <v>1</v>
      </c>
      <c r="D31" s="41">
        <v>1</v>
      </c>
      <c r="E31" s="41">
        <v>0</v>
      </c>
      <c r="F31" s="41">
        <v>0</v>
      </c>
      <c r="G31" s="41">
        <v>0</v>
      </c>
      <c r="H31" s="41">
        <v>0</v>
      </c>
      <c r="I31" s="41">
        <v>1</v>
      </c>
      <c r="J31" s="41">
        <v>0</v>
      </c>
      <c r="K31" s="41">
        <v>1</v>
      </c>
      <c r="L31" s="41">
        <v>1</v>
      </c>
      <c r="M31" s="41">
        <v>1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1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2">
        <f t="shared" si="0"/>
        <v>7</v>
      </c>
      <c r="AC31" s="43">
        <f t="shared" si="2"/>
      </c>
    </row>
    <row r="32" spans="1:29" ht="15.75">
      <c r="A32" s="39" t="s">
        <v>114</v>
      </c>
      <c r="B32" s="40" t="s">
        <v>156</v>
      </c>
      <c r="C32" s="41">
        <v>1</v>
      </c>
      <c r="D32" s="41">
        <v>1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0</v>
      </c>
      <c r="K32" s="41">
        <v>0</v>
      </c>
      <c r="L32" s="41">
        <v>1</v>
      </c>
      <c r="M32" s="41">
        <v>1</v>
      </c>
      <c r="N32" s="41">
        <v>0</v>
      </c>
      <c r="O32" s="41">
        <v>0</v>
      </c>
      <c r="P32" s="41">
        <v>1</v>
      </c>
      <c r="Q32" s="41">
        <v>0</v>
      </c>
      <c r="R32" s="41">
        <v>1</v>
      </c>
      <c r="S32" s="41">
        <v>0</v>
      </c>
      <c r="T32" s="41">
        <v>0</v>
      </c>
      <c r="U32" s="41">
        <v>2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2">
        <f t="shared" si="0"/>
        <v>13</v>
      </c>
      <c r="AC32" s="43">
        <f t="shared" si="2"/>
      </c>
    </row>
    <row r="33" spans="1:29" ht="15.75">
      <c r="A33" s="39" t="s">
        <v>115</v>
      </c>
      <c r="B33" s="40" t="s">
        <v>156</v>
      </c>
      <c r="C33" s="41">
        <v>1</v>
      </c>
      <c r="D33" s="41">
        <v>1</v>
      </c>
      <c r="E33" s="41">
        <v>1</v>
      </c>
      <c r="F33" s="41">
        <v>0</v>
      </c>
      <c r="G33" s="41">
        <v>1</v>
      </c>
      <c r="H33" s="41">
        <v>0</v>
      </c>
      <c r="I33" s="41">
        <v>1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1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2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2">
        <f t="shared" si="0"/>
        <v>9</v>
      </c>
      <c r="AC33" s="43">
        <f t="shared" si="2"/>
      </c>
    </row>
    <row r="34" spans="1:29" ht="15.75">
      <c r="A34" s="39" t="s">
        <v>116</v>
      </c>
      <c r="B34" s="40" t="s">
        <v>156</v>
      </c>
      <c r="C34" s="41">
        <v>0</v>
      </c>
      <c r="D34" s="41">
        <v>1</v>
      </c>
      <c r="E34" s="41">
        <v>0</v>
      </c>
      <c r="F34" s="41">
        <v>0</v>
      </c>
      <c r="G34" s="41">
        <v>0</v>
      </c>
      <c r="H34" s="41">
        <v>1</v>
      </c>
      <c r="I34" s="41">
        <v>0</v>
      </c>
      <c r="J34" s="41">
        <v>0</v>
      </c>
      <c r="K34" s="41">
        <v>0</v>
      </c>
      <c r="L34" s="41">
        <v>1</v>
      </c>
      <c r="M34" s="41">
        <v>1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2">
        <f t="shared" si="0"/>
        <v>4</v>
      </c>
      <c r="AC34" s="43">
        <f t="shared" si="2"/>
      </c>
    </row>
    <row r="35" spans="1:29" ht="15.75">
      <c r="A35" s="39" t="s">
        <v>117</v>
      </c>
      <c r="B35" s="40" t="s">
        <v>156</v>
      </c>
      <c r="C35" s="41">
        <v>0</v>
      </c>
      <c r="D35" s="41">
        <v>1</v>
      </c>
      <c r="E35" s="41">
        <v>1</v>
      </c>
      <c r="F35" s="41">
        <v>1</v>
      </c>
      <c r="G35" s="41">
        <v>1</v>
      </c>
      <c r="H35" s="41">
        <v>1</v>
      </c>
      <c r="I35" s="41">
        <v>0</v>
      </c>
      <c r="J35" s="41">
        <v>0</v>
      </c>
      <c r="K35" s="41">
        <v>0</v>
      </c>
      <c r="L35" s="41">
        <v>1</v>
      </c>
      <c r="M35" s="41">
        <v>1</v>
      </c>
      <c r="N35" s="41">
        <v>0</v>
      </c>
      <c r="O35" s="41">
        <v>0</v>
      </c>
      <c r="P35" s="41">
        <v>1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2">
        <f t="shared" si="0"/>
        <v>8</v>
      </c>
      <c r="AC35" s="43">
        <f t="shared" si="2"/>
      </c>
    </row>
    <row r="36" spans="1:29" ht="15.75">
      <c r="A36" s="39" t="s">
        <v>118</v>
      </c>
      <c r="B36" s="40" t="s">
        <v>156</v>
      </c>
      <c r="C36" s="41">
        <v>0</v>
      </c>
      <c r="D36" s="41">
        <v>1</v>
      </c>
      <c r="E36" s="41">
        <v>0</v>
      </c>
      <c r="F36" s="41">
        <v>1</v>
      </c>
      <c r="G36" s="41">
        <v>0</v>
      </c>
      <c r="H36" s="41">
        <v>1</v>
      </c>
      <c r="I36" s="41">
        <v>1</v>
      </c>
      <c r="J36" s="41">
        <v>0</v>
      </c>
      <c r="K36" s="41">
        <v>1</v>
      </c>
      <c r="L36" s="41">
        <v>0</v>
      </c>
      <c r="M36" s="41">
        <v>0</v>
      </c>
      <c r="N36" s="41">
        <v>1</v>
      </c>
      <c r="O36" s="41">
        <v>0</v>
      </c>
      <c r="P36" s="41">
        <v>0</v>
      </c>
      <c r="Q36" s="41">
        <v>0</v>
      </c>
      <c r="R36" s="41">
        <v>1</v>
      </c>
      <c r="S36" s="41">
        <v>0</v>
      </c>
      <c r="T36" s="41">
        <v>1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2">
        <f t="shared" si="0"/>
        <v>8</v>
      </c>
      <c r="AC36" s="43">
        <f t="shared" si="2"/>
      </c>
    </row>
    <row r="37" spans="1:29" ht="15.75">
      <c r="A37" s="39" t="s">
        <v>119</v>
      </c>
      <c r="B37" s="40" t="s">
        <v>156</v>
      </c>
      <c r="C37" s="41">
        <v>1</v>
      </c>
      <c r="D37" s="41">
        <v>1</v>
      </c>
      <c r="E37" s="41">
        <v>1</v>
      </c>
      <c r="F37" s="41">
        <v>0</v>
      </c>
      <c r="G37" s="41">
        <v>1</v>
      </c>
      <c r="H37" s="41">
        <v>1</v>
      </c>
      <c r="I37" s="41">
        <v>1</v>
      </c>
      <c r="J37" s="41">
        <v>0</v>
      </c>
      <c r="K37" s="41">
        <v>1</v>
      </c>
      <c r="L37" s="41">
        <v>1</v>
      </c>
      <c r="M37" s="41">
        <v>1</v>
      </c>
      <c r="N37" s="41">
        <v>0</v>
      </c>
      <c r="O37" s="41">
        <v>0</v>
      </c>
      <c r="P37" s="41">
        <v>1</v>
      </c>
      <c r="Q37" s="41">
        <v>0</v>
      </c>
      <c r="R37" s="41">
        <v>1</v>
      </c>
      <c r="S37" s="41">
        <v>1</v>
      </c>
      <c r="T37" s="41">
        <v>1</v>
      </c>
      <c r="U37" s="41">
        <v>1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2">
        <f t="shared" si="0"/>
        <v>14</v>
      </c>
      <c r="AC37" s="43">
        <f t="shared" si="2"/>
      </c>
    </row>
    <row r="38" spans="1:29" ht="15.75">
      <c r="A38" s="39" t="s">
        <v>120</v>
      </c>
      <c r="B38" s="40" t="s">
        <v>153</v>
      </c>
      <c r="C38" s="41">
        <v>1</v>
      </c>
      <c r="D38" s="41">
        <v>1</v>
      </c>
      <c r="E38" s="41">
        <v>1</v>
      </c>
      <c r="F38" s="41">
        <v>1</v>
      </c>
      <c r="G38" s="41">
        <v>1</v>
      </c>
      <c r="H38" s="41">
        <v>1</v>
      </c>
      <c r="I38" s="41">
        <v>1</v>
      </c>
      <c r="J38" s="41">
        <v>0</v>
      </c>
      <c r="K38" s="41">
        <v>1</v>
      </c>
      <c r="L38" s="41">
        <v>1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1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2">
        <f t="shared" si="0"/>
        <v>10</v>
      </c>
      <c r="AC38" s="43">
        <f t="shared" si="2"/>
      </c>
    </row>
    <row r="39" spans="1:29" ht="15.75">
      <c r="A39" s="39" t="s">
        <v>121</v>
      </c>
      <c r="B39" s="40" t="s">
        <v>156</v>
      </c>
      <c r="C39" s="41">
        <v>1</v>
      </c>
      <c r="D39" s="41">
        <v>1</v>
      </c>
      <c r="E39" s="41">
        <v>1</v>
      </c>
      <c r="F39" s="41">
        <v>1</v>
      </c>
      <c r="G39" s="41">
        <v>0</v>
      </c>
      <c r="H39" s="41">
        <v>0</v>
      </c>
      <c r="I39" s="41">
        <v>1</v>
      </c>
      <c r="J39" s="41">
        <v>0</v>
      </c>
      <c r="K39" s="41">
        <v>1</v>
      </c>
      <c r="L39" s="41">
        <v>1</v>
      </c>
      <c r="M39" s="41">
        <v>1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0</v>
      </c>
      <c r="T39" s="41">
        <v>1</v>
      </c>
      <c r="U39" s="41">
        <v>2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2">
        <f t="shared" si="0"/>
        <v>13</v>
      </c>
      <c r="AC39" s="43">
        <f t="shared" si="2"/>
      </c>
    </row>
    <row r="40" spans="1:29" ht="15.75">
      <c r="A40" s="39" t="s">
        <v>107</v>
      </c>
      <c r="B40" s="40" t="s">
        <v>156</v>
      </c>
      <c r="C40" s="41">
        <v>1</v>
      </c>
      <c r="D40" s="41">
        <v>1</v>
      </c>
      <c r="E40" s="41">
        <v>1</v>
      </c>
      <c r="F40" s="41">
        <v>0</v>
      </c>
      <c r="G40" s="41">
        <v>1</v>
      </c>
      <c r="H40" s="41">
        <v>1</v>
      </c>
      <c r="I40" s="41">
        <v>1</v>
      </c>
      <c r="J40" s="41">
        <v>0</v>
      </c>
      <c r="K40" s="41">
        <v>1</v>
      </c>
      <c r="L40" s="41">
        <v>1</v>
      </c>
      <c r="M40" s="41">
        <v>1</v>
      </c>
      <c r="N40" s="41">
        <v>0</v>
      </c>
      <c r="O40" s="41">
        <v>1</v>
      </c>
      <c r="P40" s="41">
        <v>1</v>
      </c>
      <c r="Q40" s="41">
        <v>0</v>
      </c>
      <c r="R40" s="41">
        <v>1</v>
      </c>
      <c r="S40" s="41">
        <v>1</v>
      </c>
      <c r="T40" s="41">
        <v>1</v>
      </c>
      <c r="U40" s="41">
        <v>2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2">
        <f t="shared" si="0"/>
        <v>16</v>
      </c>
      <c r="AC40" s="43">
        <f t="shared" si="2"/>
      </c>
    </row>
    <row r="41" spans="1:29" ht="15.75">
      <c r="A41" s="39" t="s">
        <v>122</v>
      </c>
      <c r="B41" s="40" t="s">
        <v>156</v>
      </c>
      <c r="C41" s="41">
        <v>0</v>
      </c>
      <c r="D41" s="41">
        <v>1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1</v>
      </c>
      <c r="M41" s="41">
        <v>1</v>
      </c>
      <c r="N41" s="41">
        <v>0</v>
      </c>
      <c r="O41" s="41">
        <v>0</v>
      </c>
      <c r="P41" s="41">
        <v>1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2">
        <f t="shared" si="0"/>
        <v>5</v>
      </c>
      <c r="AC41" s="43">
        <f t="shared" si="2"/>
      </c>
    </row>
    <row r="42" spans="1:29" ht="15.75">
      <c r="A42" s="39" t="s">
        <v>123</v>
      </c>
      <c r="B42" s="40" t="s">
        <v>158</v>
      </c>
      <c r="C42" s="41">
        <v>1</v>
      </c>
      <c r="D42" s="41">
        <v>1</v>
      </c>
      <c r="E42" s="41">
        <v>0</v>
      </c>
      <c r="F42" s="41">
        <v>0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41">
        <v>1</v>
      </c>
      <c r="N42" s="41">
        <v>0</v>
      </c>
      <c r="O42" s="41">
        <v>1</v>
      </c>
      <c r="P42" s="41">
        <v>1</v>
      </c>
      <c r="Q42" s="41">
        <v>1</v>
      </c>
      <c r="R42" s="41">
        <v>1</v>
      </c>
      <c r="S42" s="41">
        <v>1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4</v>
      </c>
      <c r="AA42" s="41">
        <v>0</v>
      </c>
      <c r="AB42" s="42">
        <f aca="true" t="shared" si="3" ref="AB42:AB47">SUM(C42:AA42)</f>
        <v>18</v>
      </c>
      <c r="AC42" s="43">
        <f>IF(AB42&gt;34,"Неправильная сумма","")</f>
      </c>
    </row>
    <row r="43" spans="1:29" ht="15.75">
      <c r="A43" s="39" t="s">
        <v>124</v>
      </c>
      <c r="B43" s="40" t="s">
        <v>158</v>
      </c>
      <c r="C43" s="41">
        <v>1</v>
      </c>
      <c r="D43" s="41">
        <v>1</v>
      </c>
      <c r="E43" s="41">
        <v>1</v>
      </c>
      <c r="F43" s="41">
        <v>1</v>
      </c>
      <c r="G43" s="41">
        <v>1</v>
      </c>
      <c r="H43" s="41">
        <v>1</v>
      </c>
      <c r="I43" s="41">
        <v>1</v>
      </c>
      <c r="J43" s="41">
        <v>1</v>
      </c>
      <c r="K43" s="41">
        <v>1</v>
      </c>
      <c r="L43" s="41">
        <v>1</v>
      </c>
      <c r="M43" s="41">
        <v>1</v>
      </c>
      <c r="N43" s="41">
        <v>0</v>
      </c>
      <c r="O43" s="41">
        <v>1</v>
      </c>
      <c r="P43" s="41">
        <v>1</v>
      </c>
      <c r="Q43" s="41">
        <v>1</v>
      </c>
      <c r="R43" s="41">
        <v>1</v>
      </c>
      <c r="S43" s="41">
        <v>1</v>
      </c>
      <c r="T43" s="41">
        <v>1</v>
      </c>
      <c r="U43" s="41">
        <v>2</v>
      </c>
      <c r="V43" s="41">
        <v>3</v>
      </c>
      <c r="W43" s="41">
        <v>0</v>
      </c>
      <c r="X43" s="41">
        <v>0</v>
      </c>
      <c r="Y43" s="41">
        <v>0</v>
      </c>
      <c r="Z43" s="41">
        <v>4</v>
      </c>
      <c r="AA43" s="41">
        <v>0</v>
      </c>
      <c r="AB43" s="42">
        <f t="shared" si="3"/>
        <v>26</v>
      </c>
      <c r="AC43" s="43">
        <f aca="true" t="shared" si="4" ref="AC43:AC54">IF(AB43&gt;34,"Неправильная сумма","")</f>
      </c>
    </row>
    <row r="44" spans="1:29" ht="15.75">
      <c r="A44" s="39" t="s">
        <v>125</v>
      </c>
      <c r="B44" s="40" t="s">
        <v>158</v>
      </c>
      <c r="C44" s="41">
        <v>1</v>
      </c>
      <c r="D44" s="41">
        <v>0</v>
      </c>
      <c r="E44" s="41">
        <v>0</v>
      </c>
      <c r="F44" s="41">
        <v>1</v>
      </c>
      <c r="G44" s="41">
        <v>1</v>
      </c>
      <c r="H44" s="41">
        <v>1</v>
      </c>
      <c r="I44" s="41">
        <v>0</v>
      </c>
      <c r="J44" s="41">
        <v>0</v>
      </c>
      <c r="K44" s="41">
        <v>1</v>
      </c>
      <c r="L44" s="41">
        <v>1</v>
      </c>
      <c r="M44" s="41">
        <v>1</v>
      </c>
      <c r="N44" s="41">
        <v>1</v>
      </c>
      <c r="O44" s="41">
        <v>0</v>
      </c>
      <c r="P44" s="41">
        <v>1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2">
        <f t="shared" si="3"/>
        <v>9</v>
      </c>
      <c r="AC44" s="43">
        <f t="shared" si="4"/>
      </c>
    </row>
    <row r="45" spans="1:29" ht="15.75">
      <c r="A45" s="39" t="s">
        <v>126</v>
      </c>
      <c r="B45" s="40" t="s">
        <v>158</v>
      </c>
      <c r="C45" s="41">
        <v>1</v>
      </c>
      <c r="D45" s="41">
        <v>1</v>
      </c>
      <c r="E45" s="41">
        <v>1</v>
      </c>
      <c r="F45" s="41">
        <v>1</v>
      </c>
      <c r="G45" s="41">
        <v>1</v>
      </c>
      <c r="H45" s="41">
        <v>1</v>
      </c>
      <c r="I45" s="41">
        <v>1</v>
      </c>
      <c r="J45" s="41">
        <v>1</v>
      </c>
      <c r="K45" s="41">
        <v>1</v>
      </c>
      <c r="L45" s="41">
        <v>1</v>
      </c>
      <c r="M45" s="41">
        <v>1</v>
      </c>
      <c r="N45" s="41">
        <v>1</v>
      </c>
      <c r="O45" s="41">
        <v>1</v>
      </c>
      <c r="P45" s="41">
        <v>0</v>
      </c>
      <c r="Q45" s="41">
        <v>1</v>
      </c>
      <c r="R45" s="41">
        <v>1</v>
      </c>
      <c r="S45" s="41">
        <v>1</v>
      </c>
      <c r="T45" s="41">
        <v>1</v>
      </c>
      <c r="U45" s="41">
        <v>2</v>
      </c>
      <c r="V45" s="41">
        <v>3</v>
      </c>
      <c r="W45" s="41">
        <v>0</v>
      </c>
      <c r="X45" s="41">
        <v>0</v>
      </c>
      <c r="Y45" s="41">
        <v>0</v>
      </c>
      <c r="Z45" s="41">
        <v>4</v>
      </c>
      <c r="AA45" s="41">
        <v>0</v>
      </c>
      <c r="AB45" s="42">
        <f t="shared" si="3"/>
        <v>26</v>
      </c>
      <c r="AC45" s="43">
        <f t="shared" si="4"/>
      </c>
    </row>
    <row r="46" spans="1:29" ht="15.75">
      <c r="A46" s="39" t="s">
        <v>127</v>
      </c>
      <c r="B46" s="40" t="s">
        <v>158</v>
      </c>
      <c r="C46" s="41">
        <v>1</v>
      </c>
      <c r="D46" s="41">
        <v>1</v>
      </c>
      <c r="E46" s="41">
        <v>1</v>
      </c>
      <c r="F46" s="41">
        <v>1</v>
      </c>
      <c r="G46" s="41">
        <v>1</v>
      </c>
      <c r="H46" s="41">
        <v>1</v>
      </c>
      <c r="I46" s="41">
        <v>1</v>
      </c>
      <c r="J46" s="41">
        <v>0</v>
      </c>
      <c r="K46" s="41">
        <v>1</v>
      </c>
      <c r="L46" s="41">
        <v>1</v>
      </c>
      <c r="M46" s="41">
        <v>1</v>
      </c>
      <c r="N46" s="41">
        <v>0</v>
      </c>
      <c r="O46" s="41">
        <v>0</v>
      </c>
      <c r="P46" s="41">
        <v>1</v>
      </c>
      <c r="Q46" s="41">
        <v>0</v>
      </c>
      <c r="R46" s="41">
        <v>1</v>
      </c>
      <c r="S46" s="41">
        <v>1</v>
      </c>
      <c r="T46" s="41">
        <v>1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2">
        <f t="shared" si="3"/>
        <v>14</v>
      </c>
      <c r="AC46" s="43">
        <f t="shared" si="4"/>
      </c>
    </row>
    <row r="47" spans="1:29" ht="15.75">
      <c r="A47" s="39" t="s">
        <v>128</v>
      </c>
      <c r="B47" s="40" t="s">
        <v>158</v>
      </c>
      <c r="C47" s="41">
        <v>1</v>
      </c>
      <c r="D47" s="41">
        <v>1</v>
      </c>
      <c r="E47" s="41">
        <v>1</v>
      </c>
      <c r="F47" s="41">
        <v>1</v>
      </c>
      <c r="G47" s="41">
        <v>1</v>
      </c>
      <c r="H47" s="41">
        <v>1</v>
      </c>
      <c r="I47" s="41">
        <v>1</v>
      </c>
      <c r="J47" s="41">
        <v>0</v>
      </c>
      <c r="K47" s="41">
        <v>1</v>
      </c>
      <c r="L47" s="41">
        <v>1</v>
      </c>
      <c r="M47" s="41">
        <v>1</v>
      </c>
      <c r="N47" s="41">
        <v>0</v>
      </c>
      <c r="O47" s="41">
        <v>1</v>
      </c>
      <c r="P47" s="41">
        <v>1</v>
      </c>
      <c r="Q47" s="41">
        <v>0</v>
      </c>
      <c r="R47" s="41">
        <v>0</v>
      </c>
      <c r="S47" s="41">
        <v>1</v>
      </c>
      <c r="T47" s="41">
        <v>0</v>
      </c>
      <c r="U47" s="41">
        <v>2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2">
        <f t="shared" si="3"/>
        <v>15</v>
      </c>
      <c r="AC47" s="43">
        <f t="shared" si="4"/>
      </c>
    </row>
    <row r="48" spans="1:29" ht="15.75">
      <c r="A48" s="39" t="s">
        <v>129</v>
      </c>
      <c r="B48" s="40" t="s">
        <v>158</v>
      </c>
      <c r="C48" s="41">
        <v>1</v>
      </c>
      <c r="D48" s="41">
        <v>1</v>
      </c>
      <c r="E48" s="41">
        <v>1</v>
      </c>
      <c r="F48" s="41">
        <v>1</v>
      </c>
      <c r="G48" s="41">
        <v>1</v>
      </c>
      <c r="H48" s="41">
        <v>0</v>
      </c>
      <c r="I48" s="41">
        <v>1</v>
      </c>
      <c r="J48" s="41">
        <v>0</v>
      </c>
      <c r="K48" s="41">
        <v>1</v>
      </c>
      <c r="L48" s="41">
        <v>1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1</v>
      </c>
      <c r="S48" s="41">
        <v>1</v>
      </c>
      <c r="T48" s="41">
        <v>0</v>
      </c>
      <c r="U48" s="41">
        <v>2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2">
        <f>SUM(C48:AA48)</f>
        <v>12</v>
      </c>
      <c r="AC48" s="43">
        <f t="shared" si="4"/>
      </c>
    </row>
    <row r="49" spans="1:29" ht="15.75">
      <c r="A49" s="39" t="s">
        <v>130</v>
      </c>
      <c r="B49" s="40" t="s">
        <v>158</v>
      </c>
      <c r="C49" s="41">
        <v>1</v>
      </c>
      <c r="D49" s="41">
        <v>1</v>
      </c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41">
        <v>0</v>
      </c>
      <c r="K49" s="41">
        <v>1</v>
      </c>
      <c r="L49" s="41">
        <v>1</v>
      </c>
      <c r="M49" s="41">
        <v>1</v>
      </c>
      <c r="N49" s="41">
        <v>1</v>
      </c>
      <c r="O49" s="41">
        <v>0</v>
      </c>
      <c r="P49" s="41">
        <v>1</v>
      </c>
      <c r="Q49" s="41">
        <v>0</v>
      </c>
      <c r="R49" s="41">
        <v>1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2">
        <f aca="true" t="shared" si="5" ref="AB49:AB67">SUM(C49:AA49)</f>
        <v>14</v>
      </c>
      <c r="AC49" s="43">
        <f t="shared" si="4"/>
      </c>
    </row>
    <row r="50" spans="1:29" ht="15.75">
      <c r="A50" s="39" t="s">
        <v>131</v>
      </c>
      <c r="B50" s="40" t="s">
        <v>158</v>
      </c>
      <c r="C50" s="41">
        <v>0</v>
      </c>
      <c r="D50" s="41">
        <v>0</v>
      </c>
      <c r="E50" s="41">
        <v>1</v>
      </c>
      <c r="F50" s="41">
        <v>0</v>
      </c>
      <c r="G50" s="41">
        <v>0</v>
      </c>
      <c r="H50" s="41">
        <v>1</v>
      </c>
      <c r="I50" s="41">
        <v>0</v>
      </c>
      <c r="J50" s="41">
        <v>1</v>
      </c>
      <c r="K50" s="41">
        <v>0</v>
      </c>
      <c r="L50" s="41">
        <v>1</v>
      </c>
      <c r="M50" s="41">
        <v>1</v>
      </c>
      <c r="N50" s="41">
        <v>1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1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f t="shared" si="5"/>
        <v>8</v>
      </c>
      <c r="AC50" s="43">
        <f t="shared" si="4"/>
      </c>
    </row>
    <row r="51" spans="1:29" ht="15.75">
      <c r="A51" s="39" t="s">
        <v>132</v>
      </c>
      <c r="B51" s="40" t="s">
        <v>158</v>
      </c>
      <c r="C51" s="41">
        <v>0</v>
      </c>
      <c r="D51" s="41">
        <v>1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f t="shared" si="5"/>
        <v>3</v>
      </c>
      <c r="AC51" s="43">
        <f t="shared" si="4"/>
      </c>
    </row>
    <row r="52" spans="1:29" ht="15.75">
      <c r="A52" s="39" t="s">
        <v>133</v>
      </c>
      <c r="B52" s="40" t="s">
        <v>158</v>
      </c>
      <c r="C52" s="41">
        <v>0</v>
      </c>
      <c r="D52" s="41">
        <v>0</v>
      </c>
      <c r="E52" s="41">
        <v>1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1</v>
      </c>
      <c r="M52" s="41">
        <v>0</v>
      </c>
      <c r="N52" s="41">
        <v>0</v>
      </c>
      <c r="O52" s="41">
        <v>0</v>
      </c>
      <c r="P52" s="41">
        <v>1</v>
      </c>
      <c r="Q52" s="41">
        <v>0</v>
      </c>
      <c r="R52" s="41">
        <v>0</v>
      </c>
      <c r="S52" s="41">
        <v>1</v>
      </c>
      <c r="T52" s="41">
        <v>1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2">
        <f t="shared" si="5"/>
        <v>6</v>
      </c>
      <c r="AC52" s="43">
        <f t="shared" si="4"/>
      </c>
    </row>
    <row r="53" spans="1:29" ht="15.75">
      <c r="A53" s="39" t="s">
        <v>134</v>
      </c>
      <c r="B53" s="40" t="s">
        <v>158</v>
      </c>
      <c r="C53" s="41">
        <v>1</v>
      </c>
      <c r="D53" s="41">
        <v>1</v>
      </c>
      <c r="E53" s="41">
        <v>1</v>
      </c>
      <c r="F53" s="41">
        <v>1</v>
      </c>
      <c r="G53" s="41">
        <v>1</v>
      </c>
      <c r="H53" s="41">
        <v>1</v>
      </c>
      <c r="I53" s="41">
        <v>1</v>
      </c>
      <c r="J53" s="41">
        <v>0</v>
      </c>
      <c r="K53" s="41">
        <v>1</v>
      </c>
      <c r="L53" s="41">
        <v>1</v>
      </c>
      <c r="M53" s="41">
        <v>1</v>
      </c>
      <c r="N53" s="41">
        <v>0</v>
      </c>
      <c r="O53" s="41">
        <v>1</v>
      </c>
      <c r="P53" s="41">
        <v>0</v>
      </c>
      <c r="Q53" s="41">
        <v>0</v>
      </c>
      <c r="R53" s="41">
        <v>0</v>
      </c>
      <c r="S53" s="41">
        <v>1</v>
      </c>
      <c r="T53" s="41">
        <v>1</v>
      </c>
      <c r="U53" s="41">
        <v>2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2">
        <f t="shared" si="5"/>
        <v>15</v>
      </c>
      <c r="AC53" s="43">
        <f t="shared" si="4"/>
      </c>
    </row>
    <row r="54" spans="1:29" ht="15.75">
      <c r="A54" s="39" t="s">
        <v>135</v>
      </c>
      <c r="B54" s="40" t="s">
        <v>158</v>
      </c>
      <c r="C54" s="41">
        <v>1</v>
      </c>
      <c r="D54" s="41">
        <v>1</v>
      </c>
      <c r="E54" s="41">
        <v>1</v>
      </c>
      <c r="F54" s="41">
        <v>0</v>
      </c>
      <c r="G54" s="41">
        <v>1</v>
      </c>
      <c r="H54" s="41">
        <v>1</v>
      </c>
      <c r="I54" s="41">
        <v>1</v>
      </c>
      <c r="J54" s="41">
        <v>1</v>
      </c>
      <c r="K54" s="41">
        <v>1</v>
      </c>
      <c r="L54" s="41">
        <v>1</v>
      </c>
      <c r="M54" s="41">
        <v>1</v>
      </c>
      <c r="N54" s="41">
        <v>0</v>
      </c>
      <c r="O54" s="41">
        <v>1</v>
      </c>
      <c r="P54" s="41">
        <v>0</v>
      </c>
      <c r="Q54" s="41">
        <v>1</v>
      </c>
      <c r="R54" s="41">
        <v>1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2">
        <f t="shared" si="5"/>
        <v>13</v>
      </c>
      <c r="AC54" s="43">
        <f t="shared" si="4"/>
      </c>
    </row>
    <row r="55" spans="1:29" ht="15.75">
      <c r="A55" s="39" t="s">
        <v>136</v>
      </c>
      <c r="B55" s="40" t="s">
        <v>153</v>
      </c>
      <c r="C55" s="41">
        <v>1</v>
      </c>
      <c r="D55" s="41">
        <v>1</v>
      </c>
      <c r="E55" s="41">
        <v>1</v>
      </c>
      <c r="F55" s="41">
        <v>1</v>
      </c>
      <c r="G55" s="41">
        <v>1</v>
      </c>
      <c r="H55" s="41">
        <v>1</v>
      </c>
      <c r="I55" s="41">
        <v>1</v>
      </c>
      <c r="J55" s="41">
        <v>0</v>
      </c>
      <c r="K55" s="41">
        <v>1</v>
      </c>
      <c r="L55" s="41">
        <v>1</v>
      </c>
      <c r="M55" s="41">
        <v>1</v>
      </c>
      <c r="N55" s="41">
        <v>0</v>
      </c>
      <c r="O55" s="41">
        <v>0</v>
      </c>
      <c r="P55" s="41">
        <v>1</v>
      </c>
      <c r="Q55" s="41">
        <v>0</v>
      </c>
      <c r="R55" s="41">
        <v>0</v>
      </c>
      <c r="S55" s="41">
        <v>0</v>
      </c>
      <c r="T55" s="41">
        <v>1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2">
        <f t="shared" si="5"/>
        <v>12</v>
      </c>
      <c r="AC55" s="43">
        <f>IF(AB55&gt;34,"Неправильная сумма","")</f>
      </c>
    </row>
    <row r="56" spans="1:29" ht="15.75">
      <c r="A56" s="39" t="s">
        <v>137</v>
      </c>
      <c r="B56" s="40" t="s">
        <v>153</v>
      </c>
      <c r="C56" s="41">
        <v>1</v>
      </c>
      <c r="D56" s="41">
        <v>0</v>
      </c>
      <c r="E56" s="41">
        <v>0</v>
      </c>
      <c r="F56" s="41">
        <v>1</v>
      </c>
      <c r="G56" s="41">
        <v>1</v>
      </c>
      <c r="H56" s="41">
        <v>1</v>
      </c>
      <c r="I56" s="41">
        <v>1</v>
      </c>
      <c r="J56" s="41">
        <v>0</v>
      </c>
      <c r="K56" s="41">
        <v>0</v>
      </c>
      <c r="L56" s="41">
        <v>1</v>
      </c>
      <c r="M56" s="41">
        <v>1</v>
      </c>
      <c r="N56" s="41">
        <v>1</v>
      </c>
      <c r="O56" s="41">
        <v>1</v>
      </c>
      <c r="P56" s="41">
        <v>0</v>
      </c>
      <c r="Q56" s="41">
        <v>1</v>
      </c>
      <c r="R56" s="41">
        <v>0</v>
      </c>
      <c r="S56" s="41">
        <v>0</v>
      </c>
      <c r="T56" s="41">
        <v>1</v>
      </c>
      <c r="U56" s="41">
        <v>2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2">
        <f t="shared" si="5"/>
        <v>13</v>
      </c>
      <c r="AC56" s="43">
        <f aca="true" t="shared" si="6" ref="AC56:AC67">IF(AB56&gt;34,"Неправильная сумма","")</f>
      </c>
    </row>
    <row r="57" spans="1:29" ht="15.75">
      <c r="A57" s="39" t="s">
        <v>138</v>
      </c>
      <c r="B57" s="40" t="s">
        <v>153</v>
      </c>
      <c r="C57" s="41">
        <v>1</v>
      </c>
      <c r="D57" s="41">
        <v>1</v>
      </c>
      <c r="E57" s="41">
        <v>1</v>
      </c>
      <c r="F57" s="41">
        <v>1</v>
      </c>
      <c r="G57" s="41">
        <v>1</v>
      </c>
      <c r="H57" s="41">
        <v>0</v>
      </c>
      <c r="I57" s="41">
        <v>1</v>
      </c>
      <c r="J57" s="41">
        <v>0</v>
      </c>
      <c r="K57" s="41">
        <v>0</v>
      </c>
      <c r="L57" s="41">
        <v>1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41">
        <v>1</v>
      </c>
      <c r="U57" s="41">
        <v>2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f t="shared" si="5"/>
        <v>12</v>
      </c>
      <c r="AC57" s="43">
        <f t="shared" si="6"/>
      </c>
    </row>
    <row r="58" spans="1:29" ht="15.75">
      <c r="A58" s="39" t="s">
        <v>139</v>
      </c>
      <c r="B58" s="40" t="s">
        <v>153</v>
      </c>
      <c r="C58" s="41">
        <v>0</v>
      </c>
      <c r="D58" s="41">
        <v>0</v>
      </c>
      <c r="E58" s="41">
        <v>0</v>
      </c>
      <c r="F58" s="41">
        <v>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2">
        <f t="shared" si="5"/>
        <v>1</v>
      </c>
      <c r="AC58" s="43">
        <f t="shared" si="6"/>
      </c>
    </row>
    <row r="59" spans="1:29" ht="15.75">
      <c r="A59" s="39" t="s">
        <v>140</v>
      </c>
      <c r="B59" s="40" t="s">
        <v>153</v>
      </c>
      <c r="C59" s="41">
        <v>0</v>
      </c>
      <c r="D59" s="41">
        <v>1</v>
      </c>
      <c r="E59" s="41"/>
      <c r="F59" s="41">
        <v>1</v>
      </c>
      <c r="G59" s="41">
        <v>1</v>
      </c>
      <c r="H59" s="41">
        <v>1</v>
      </c>
      <c r="I59" s="41">
        <v>1</v>
      </c>
      <c r="J59" s="41">
        <v>0</v>
      </c>
      <c r="K59" s="41">
        <v>0</v>
      </c>
      <c r="L59" s="41">
        <v>0</v>
      </c>
      <c r="M59" s="41">
        <v>1</v>
      </c>
      <c r="N59" s="41">
        <v>0</v>
      </c>
      <c r="O59" s="41">
        <v>0</v>
      </c>
      <c r="P59" s="41">
        <v>1</v>
      </c>
      <c r="Q59" s="41">
        <v>1</v>
      </c>
      <c r="R59" s="41">
        <v>0</v>
      </c>
      <c r="S59" s="41">
        <v>0</v>
      </c>
      <c r="T59" s="41">
        <v>1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2">
        <f t="shared" si="5"/>
        <v>9</v>
      </c>
      <c r="AC59" s="43">
        <f t="shared" si="6"/>
      </c>
    </row>
    <row r="60" spans="1:29" ht="15.75">
      <c r="A60" s="39" t="s">
        <v>141</v>
      </c>
      <c r="B60" s="40" t="s">
        <v>153</v>
      </c>
      <c r="C60" s="41">
        <v>1</v>
      </c>
      <c r="D60" s="41">
        <v>1</v>
      </c>
      <c r="E60" s="41">
        <v>1</v>
      </c>
      <c r="F60" s="41">
        <v>1</v>
      </c>
      <c r="G60" s="41">
        <v>1</v>
      </c>
      <c r="H60" s="41">
        <v>1</v>
      </c>
      <c r="I60" s="41">
        <v>1</v>
      </c>
      <c r="J60" s="41">
        <v>0</v>
      </c>
      <c r="K60" s="41">
        <v>1</v>
      </c>
      <c r="L60" s="41">
        <v>1</v>
      </c>
      <c r="M60" s="41">
        <v>1</v>
      </c>
      <c r="N60" s="41">
        <v>0</v>
      </c>
      <c r="O60" s="41">
        <v>0</v>
      </c>
      <c r="P60" s="41">
        <v>1</v>
      </c>
      <c r="Q60" s="41">
        <v>0</v>
      </c>
      <c r="R60" s="41">
        <v>0</v>
      </c>
      <c r="S60" s="41">
        <v>0</v>
      </c>
      <c r="T60" s="41">
        <v>1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2">
        <f t="shared" si="5"/>
        <v>12</v>
      </c>
      <c r="AC60" s="43">
        <f t="shared" si="6"/>
      </c>
    </row>
    <row r="61" spans="1:29" ht="15.75">
      <c r="A61" s="39" t="s">
        <v>142</v>
      </c>
      <c r="B61" s="40" t="s">
        <v>153</v>
      </c>
      <c r="C61" s="41">
        <v>0</v>
      </c>
      <c r="D61" s="41">
        <v>1</v>
      </c>
      <c r="E61" s="41">
        <v>1</v>
      </c>
      <c r="F61" s="41">
        <v>1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1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f t="shared" si="5"/>
        <v>4</v>
      </c>
      <c r="AC61" s="43">
        <f t="shared" si="6"/>
      </c>
    </row>
    <row r="62" spans="1:29" ht="15.75">
      <c r="A62" s="39" t="s">
        <v>143</v>
      </c>
      <c r="B62" s="40" t="s">
        <v>153</v>
      </c>
      <c r="C62" s="41">
        <v>0</v>
      </c>
      <c r="D62" s="41">
        <v>0</v>
      </c>
      <c r="E62" s="41">
        <v>1</v>
      </c>
      <c r="F62" s="41">
        <v>1</v>
      </c>
      <c r="G62" s="41">
        <v>1</v>
      </c>
      <c r="H62" s="41">
        <v>0</v>
      </c>
      <c r="I62" s="41">
        <v>1</v>
      </c>
      <c r="J62" s="41">
        <v>0</v>
      </c>
      <c r="K62" s="41">
        <v>1</v>
      </c>
      <c r="L62" s="41">
        <v>1</v>
      </c>
      <c r="M62" s="41">
        <v>0</v>
      </c>
      <c r="N62" s="41">
        <v>0</v>
      </c>
      <c r="O62" s="41">
        <v>0</v>
      </c>
      <c r="P62" s="41">
        <v>1</v>
      </c>
      <c r="Q62" s="41">
        <v>1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f t="shared" si="5"/>
        <v>9</v>
      </c>
      <c r="AC62" s="43">
        <f t="shared" si="6"/>
      </c>
    </row>
    <row r="63" spans="1:29" ht="15.75">
      <c r="A63" s="39" t="s">
        <v>144</v>
      </c>
      <c r="B63" s="40" t="s">
        <v>153</v>
      </c>
      <c r="C63" s="41">
        <v>0</v>
      </c>
      <c r="D63" s="41">
        <v>0</v>
      </c>
      <c r="E63" s="41">
        <v>1</v>
      </c>
      <c r="F63" s="41">
        <v>1</v>
      </c>
      <c r="G63" s="41">
        <v>1</v>
      </c>
      <c r="H63" s="41">
        <v>1</v>
      </c>
      <c r="I63" s="41">
        <v>1</v>
      </c>
      <c r="J63" s="41">
        <v>0</v>
      </c>
      <c r="K63" s="41">
        <v>0</v>
      </c>
      <c r="L63" s="41">
        <v>1</v>
      </c>
      <c r="M63" s="41">
        <v>1</v>
      </c>
      <c r="N63" s="41">
        <v>0</v>
      </c>
      <c r="O63" s="41">
        <v>0</v>
      </c>
      <c r="P63" s="41">
        <v>1</v>
      </c>
      <c r="Q63" s="41">
        <v>1</v>
      </c>
      <c r="R63" s="41">
        <v>0</v>
      </c>
      <c r="S63" s="41">
        <v>0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2">
        <f t="shared" si="5"/>
        <v>10</v>
      </c>
      <c r="AC63" s="43">
        <f t="shared" si="6"/>
      </c>
    </row>
    <row r="64" spans="1:29" ht="15.75">
      <c r="A64" s="39" t="s">
        <v>145</v>
      </c>
      <c r="B64" s="40" t="s">
        <v>153</v>
      </c>
      <c r="C64" s="41">
        <v>1</v>
      </c>
      <c r="D64" s="41">
        <v>1</v>
      </c>
      <c r="E64" s="41">
        <v>1</v>
      </c>
      <c r="F64" s="41">
        <v>1</v>
      </c>
      <c r="G64" s="41">
        <v>1</v>
      </c>
      <c r="H64" s="41">
        <v>1</v>
      </c>
      <c r="I64" s="41">
        <v>1</v>
      </c>
      <c r="J64" s="41">
        <v>0</v>
      </c>
      <c r="K64" s="41">
        <v>1</v>
      </c>
      <c r="L64" s="41">
        <v>1</v>
      </c>
      <c r="M64" s="41">
        <v>1</v>
      </c>
      <c r="N64" s="41">
        <v>0</v>
      </c>
      <c r="O64" s="41">
        <v>1</v>
      </c>
      <c r="P64" s="41">
        <v>1</v>
      </c>
      <c r="Q64" s="41">
        <v>0</v>
      </c>
      <c r="R64" s="41">
        <v>0</v>
      </c>
      <c r="S64" s="41">
        <v>1</v>
      </c>
      <c r="T64" s="41">
        <v>1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2">
        <f t="shared" si="5"/>
        <v>14</v>
      </c>
      <c r="AC64" s="43">
        <f t="shared" si="6"/>
      </c>
    </row>
    <row r="65" spans="1:29" ht="15.75">
      <c r="A65" s="39" t="s">
        <v>146</v>
      </c>
      <c r="B65" s="40" t="s">
        <v>153</v>
      </c>
      <c r="C65" s="41">
        <v>0</v>
      </c>
      <c r="D65" s="41">
        <v>1</v>
      </c>
      <c r="E65" s="41">
        <v>1</v>
      </c>
      <c r="F65" s="41">
        <v>1</v>
      </c>
      <c r="G65" s="41">
        <v>1</v>
      </c>
      <c r="H65" s="41">
        <v>0</v>
      </c>
      <c r="I65" s="41">
        <v>0</v>
      </c>
      <c r="J65" s="41">
        <v>0</v>
      </c>
      <c r="K65" s="41">
        <v>0</v>
      </c>
      <c r="L65" s="41">
        <v>1</v>
      </c>
      <c r="M65" s="41">
        <v>1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2">
        <f t="shared" si="5"/>
        <v>6</v>
      </c>
      <c r="AC65" s="43">
        <f t="shared" si="6"/>
      </c>
    </row>
    <row r="66" spans="1:29" ht="15.75">
      <c r="A66" s="39" t="s">
        <v>147</v>
      </c>
      <c r="B66" s="40" t="s">
        <v>153</v>
      </c>
      <c r="C66" s="41">
        <v>0</v>
      </c>
      <c r="D66" s="41">
        <v>1</v>
      </c>
      <c r="E66" s="41">
        <v>0</v>
      </c>
      <c r="F66" s="41">
        <v>1</v>
      </c>
      <c r="G66" s="41">
        <v>1</v>
      </c>
      <c r="H66" s="41">
        <v>0</v>
      </c>
      <c r="I66" s="41">
        <v>1</v>
      </c>
      <c r="J66" s="41">
        <v>0</v>
      </c>
      <c r="K66" s="41">
        <v>1</v>
      </c>
      <c r="L66" s="41">
        <v>1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1</v>
      </c>
      <c r="U66" s="41">
        <v>2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f t="shared" si="5"/>
        <v>9</v>
      </c>
      <c r="AC66" s="43">
        <f t="shared" si="6"/>
      </c>
    </row>
    <row r="67" spans="1:29" ht="15.75">
      <c r="A67" s="39" t="s">
        <v>148</v>
      </c>
      <c r="B67" s="40" t="s">
        <v>153</v>
      </c>
      <c r="C67" s="41">
        <v>1</v>
      </c>
      <c r="D67" s="41">
        <v>1</v>
      </c>
      <c r="E67" s="41">
        <v>0</v>
      </c>
      <c r="F67" s="41">
        <v>1</v>
      </c>
      <c r="G67" s="41">
        <v>1</v>
      </c>
      <c r="H67" s="41">
        <v>1</v>
      </c>
      <c r="I67" s="41">
        <v>1</v>
      </c>
      <c r="J67" s="41">
        <v>0</v>
      </c>
      <c r="K67" s="41">
        <v>1</v>
      </c>
      <c r="L67" s="41">
        <v>1</v>
      </c>
      <c r="M67" s="41">
        <v>1</v>
      </c>
      <c r="N67" s="41">
        <v>0</v>
      </c>
      <c r="O67" s="41">
        <v>1</v>
      </c>
      <c r="P67" s="41">
        <v>1</v>
      </c>
      <c r="Q67" s="41">
        <v>1</v>
      </c>
      <c r="R67" s="41">
        <v>0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2">
        <f t="shared" si="5"/>
        <v>13</v>
      </c>
      <c r="AC67" s="43">
        <f t="shared" si="6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"/>
  <sheetViews>
    <sheetView zoomScale="73" zoomScaleNormal="73" zoomScalePageLayoutView="0" workbookViewId="0" topLeftCell="A1">
      <selection activeCell="B5" sqref="B5"/>
    </sheetView>
  </sheetViews>
  <sheetFormatPr defaultColWidth="9.140625" defaultRowHeight="15"/>
  <cols>
    <col min="1" max="1" width="51.140625" style="0" customWidth="1"/>
    <col min="3" max="27" width="5.7109375" style="0" customWidth="1"/>
    <col min="28" max="28" width="10.57421875" style="0" customWidth="1"/>
    <col min="29" max="29" width="11.7109375" style="0" customWidth="1"/>
  </cols>
  <sheetData>
    <row r="1" spans="1:29" ht="18.75">
      <c r="A1" s="44" t="s">
        <v>7</v>
      </c>
      <c r="B1" s="45" t="s">
        <v>149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</row>
    <row r="2" spans="1:29" ht="18.75">
      <c r="A2" s="44" t="s">
        <v>3</v>
      </c>
      <c r="B2" s="45" t="s">
        <v>150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</row>
    <row r="3" spans="1:29" ht="18.75">
      <c r="A3" s="44" t="s">
        <v>4</v>
      </c>
      <c r="B3" s="45" t="s">
        <v>151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</row>
    <row r="4" spans="1:29" ht="18.75">
      <c r="A4" s="44" t="s">
        <v>5</v>
      </c>
      <c r="B4" s="50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</row>
    <row r="5" spans="1:29" ht="18.75">
      <c r="A5" s="51" t="s">
        <v>33</v>
      </c>
      <c r="B5" s="49" t="s">
        <v>34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1:29" ht="19.5" thickBot="1">
      <c r="A6" s="52"/>
      <c r="B6" s="4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8"/>
    </row>
    <row r="7" spans="1:29" ht="18.75">
      <c r="A7" s="53" t="s">
        <v>2</v>
      </c>
      <c r="B7" s="54" t="s">
        <v>6</v>
      </c>
      <c r="C7" s="55" t="s">
        <v>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6" t="s">
        <v>0</v>
      </c>
      <c r="V7" s="57"/>
      <c r="W7" s="57"/>
      <c r="X7" s="57"/>
      <c r="Y7" s="57"/>
      <c r="Z7" s="57"/>
      <c r="AA7" s="57"/>
      <c r="AB7" s="58" t="s">
        <v>15</v>
      </c>
      <c r="AC7" s="59" t="s">
        <v>31</v>
      </c>
    </row>
    <row r="8" spans="1:29" ht="18.75">
      <c r="A8" s="60"/>
      <c r="B8" s="61"/>
      <c r="C8" s="62" t="s">
        <v>17</v>
      </c>
      <c r="D8" s="62" t="s">
        <v>18</v>
      </c>
      <c r="E8" s="62" t="s">
        <v>14</v>
      </c>
      <c r="F8" s="62" t="s">
        <v>13</v>
      </c>
      <c r="G8" s="62" t="s">
        <v>19</v>
      </c>
      <c r="H8" s="62" t="s">
        <v>20</v>
      </c>
      <c r="I8" s="62" t="s">
        <v>21</v>
      </c>
      <c r="J8" s="62" t="s">
        <v>22</v>
      </c>
      <c r="K8" s="62" t="s">
        <v>23</v>
      </c>
      <c r="L8" s="62" t="s">
        <v>24</v>
      </c>
      <c r="M8" s="62" t="s">
        <v>25</v>
      </c>
      <c r="N8" s="62" t="s">
        <v>26</v>
      </c>
      <c r="O8" s="62" t="s">
        <v>27</v>
      </c>
      <c r="P8" s="62" t="s">
        <v>28</v>
      </c>
      <c r="Q8" s="62" t="s">
        <v>29</v>
      </c>
      <c r="R8" s="62" t="s">
        <v>30</v>
      </c>
      <c r="S8" s="62" t="s">
        <v>8</v>
      </c>
      <c r="T8" s="62" t="s">
        <v>9</v>
      </c>
      <c r="U8" s="63" t="s">
        <v>10</v>
      </c>
      <c r="V8" s="63" t="s">
        <v>11</v>
      </c>
      <c r="W8" s="63" t="s">
        <v>12</v>
      </c>
      <c r="X8" s="63" t="s">
        <v>11</v>
      </c>
      <c r="Y8" s="63" t="s">
        <v>12</v>
      </c>
      <c r="Z8" s="63" t="s">
        <v>36</v>
      </c>
      <c r="AA8" s="63" t="s">
        <v>35</v>
      </c>
      <c r="AB8" s="64" t="s">
        <v>16</v>
      </c>
      <c r="AC8" s="65" t="s">
        <v>32</v>
      </c>
    </row>
    <row r="9" spans="1:29" ht="18.75">
      <c r="A9" s="66" t="s">
        <v>152</v>
      </c>
      <c r="B9" s="67" t="s">
        <v>153</v>
      </c>
      <c r="C9" s="68">
        <v>1</v>
      </c>
      <c r="D9" s="68">
        <v>1</v>
      </c>
      <c r="E9" s="68">
        <v>0</v>
      </c>
      <c r="F9" s="68">
        <v>1</v>
      </c>
      <c r="G9" s="68">
        <v>1</v>
      </c>
      <c r="H9" s="68">
        <v>0</v>
      </c>
      <c r="I9" s="68">
        <v>1</v>
      </c>
      <c r="J9" s="68">
        <v>1</v>
      </c>
      <c r="K9" s="68">
        <v>1</v>
      </c>
      <c r="L9" s="68">
        <v>1</v>
      </c>
      <c r="M9" s="68">
        <v>0</v>
      </c>
      <c r="N9" s="68">
        <v>0</v>
      </c>
      <c r="O9" s="68">
        <v>0</v>
      </c>
      <c r="P9" s="68">
        <v>1</v>
      </c>
      <c r="Q9" s="68">
        <v>0</v>
      </c>
      <c r="R9" s="68">
        <v>1</v>
      </c>
      <c r="S9" s="68">
        <v>0</v>
      </c>
      <c r="T9" s="68">
        <v>1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9">
        <f>SUM(C9:AA9)</f>
        <v>11</v>
      </c>
      <c r="AC9" s="70">
        <f aca="true" t="shared" si="0" ref="AC9:AC14">IF(AB9&gt;34,"Неправильная сумма","")</f>
      </c>
    </row>
    <row r="10" spans="1:29" ht="18.75">
      <c r="A10" s="66" t="s">
        <v>154</v>
      </c>
      <c r="B10" s="67" t="s">
        <v>153</v>
      </c>
      <c r="C10" s="68">
        <v>1</v>
      </c>
      <c r="D10" s="68">
        <v>1</v>
      </c>
      <c r="E10" s="68">
        <v>0</v>
      </c>
      <c r="F10" s="68">
        <v>1</v>
      </c>
      <c r="G10" s="68">
        <v>1</v>
      </c>
      <c r="H10" s="68">
        <v>0</v>
      </c>
      <c r="I10" s="68">
        <v>1</v>
      </c>
      <c r="J10" s="68">
        <v>1</v>
      </c>
      <c r="K10" s="68">
        <v>1</v>
      </c>
      <c r="L10" s="68">
        <v>1</v>
      </c>
      <c r="M10" s="68">
        <v>0</v>
      </c>
      <c r="N10" s="68">
        <v>0</v>
      </c>
      <c r="O10" s="68">
        <v>0</v>
      </c>
      <c r="P10" s="68">
        <v>1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9">
        <f>SUM(C10:AA10)</f>
        <v>9</v>
      </c>
      <c r="AC10" s="70">
        <f t="shared" si="0"/>
      </c>
    </row>
    <row r="11" spans="1:29" ht="18.75">
      <c r="A11" s="66" t="s">
        <v>155</v>
      </c>
      <c r="B11" s="67" t="s">
        <v>156</v>
      </c>
      <c r="C11" s="68">
        <v>1</v>
      </c>
      <c r="D11" s="68">
        <v>1</v>
      </c>
      <c r="E11" s="68">
        <v>1</v>
      </c>
      <c r="F11" s="68">
        <v>1</v>
      </c>
      <c r="G11" s="68">
        <v>1</v>
      </c>
      <c r="H11" s="68">
        <v>0</v>
      </c>
      <c r="I11" s="68">
        <v>1</v>
      </c>
      <c r="J11" s="68">
        <v>1</v>
      </c>
      <c r="K11" s="68">
        <v>0</v>
      </c>
      <c r="L11" s="68">
        <v>1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9">
        <f>SUM(C11:AA11)</f>
        <v>8</v>
      </c>
      <c r="AC11" s="70">
        <f t="shared" si="0"/>
      </c>
    </row>
    <row r="12" spans="1:29" ht="18.75">
      <c r="A12" s="66" t="s">
        <v>157</v>
      </c>
      <c r="B12" s="67" t="s">
        <v>158</v>
      </c>
      <c r="C12" s="68">
        <v>1</v>
      </c>
      <c r="D12" s="68">
        <v>1</v>
      </c>
      <c r="E12" s="68">
        <v>1</v>
      </c>
      <c r="F12" s="68">
        <v>1</v>
      </c>
      <c r="G12" s="68">
        <v>1</v>
      </c>
      <c r="H12" s="68">
        <v>0</v>
      </c>
      <c r="I12" s="68">
        <v>1</v>
      </c>
      <c r="J12" s="68">
        <v>0</v>
      </c>
      <c r="K12" s="68">
        <v>0</v>
      </c>
      <c r="L12" s="68">
        <v>1</v>
      </c>
      <c r="M12" s="68">
        <v>0</v>
      </c>
      <c r="N12" s="68">
        <v>1</v>
      </c>
      <c r="O12" s="68">
        <v>0</v>
      </c>
      <c r="P12" s="68">
        <v>1</v>
      </c>
      <c r="Q12" s="68">
        <v>0</v>
      </c>
      <c r="R12" s="68">
        <v>0</v>
      </c>
      <c r="S12" s="68">
        <v>0</v>
      </c>
      <c r="T12" s="68">
        <v>0</v>
      </c>
      <c r="U12" s="68">
        <v>2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9">
        <f>SUM(C12:AA12)</f>
        <v>11</v>
      </c>
      <c r="AC12" s="70">
        <f t="shared" si="0"/>
      </c>
    </row>
    <row r="13" spans="1:29" ht="18.75">
      <c r="A13" s="66" t="s">
        <v>159</v>
      </c>
      <c r="B13" s="67" t="s">
        <v>160</v>
      </c>
      <c r="C13" s="68">
        <v>1</v>
      </c>
      <c r="D13" s="68">
        <v>1</v>
      </c>
      <c r="E13" s="68">
        <v>1</v>
      </c>
      <c r="F13" s="68">
        <v>1</v>
      </c>
      <c r="G13" s="68">
        <v>1</v>
      </c>
      <c r="H13" s="68">
        <v>0</v>
      </c>
      <c r="I13" s="68">
        <v>0</v>
      </c>
      <c r="J13" s="68">
        <v>1</v>
      </c>
      <c r="K13" s="68">
        <v>1</v>
      </c>
      <c r="L13" s="68">
        <v>1</v>
      </c>
      <c r="M13" s="68">
        <v>0</v>
      </c>
      <c r="N13" s="68">
        <v>0</v>
      </c>
      <c r="O13" s="68">
        <v>0</v>
      </c>
      <c r="P13" s="68">
        <v>1</v>
      </c>
      <c r="Q13" s="68">
        <v>1</v>
      </c>
      <c r="R13" s="68">
        <v>0</v>
      </c>
      <c r="S13" s="68">
        <v>1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9">
        <f>SUM(C13:AA13)</f>
        <v>11</v>
      </c>
      <c r="AC13" s="70">
        <f t="shared" si="0"/>
      </c>
    </row>
    <row r="14" spans="1:29" ht="18.75">
      <c r="A14" s="71"/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9">
        <v>0</v>
      </c>
      <c r="AC14" s="70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zoomScale="96" zoomScaleNormal="9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49" sqref="P49"/>
    </sheetView>
  </sheetViews>
  <sheetFormatPr defaultColWidth="9.140625" defaultRowHeight="15"/>
  <cols>
    <col min="1" max="1" width="34.00390625" style="103" customWidth="1"/>
    <col min="2" max="2" width="8.00390625" style="103" customWidth="1"/>
    <col min="3" max="3" width="3.8515625" style="103" customWidth="1"/>
    <col min="4" max="4" width="3.57421875" style="103" customWidth="1"/>
    <col min="5" max="5" width="4.140625" style="103" customWidth="1"/>
    <col min="6" max="7" width="3.57421875" style="103" customWidth="1"/>
    <col min="8" max="8" width="3.421875" style="103" customWidth="1"/>
    <col min="9" max="9" width="3.57421875" style="103" customWidth="1"/>
    <col min="10" max="10" width="3.7109375" style="103" customWidth="1"/>
    <col min="11" max="11" width="3.28125" style="103" customWidth="1"/>
    <col min="12" max="13" width="3.57421875" style="103" customWidth="1"/>
    <col min="14" max="14" width="3.28125" style="103" customWidth="1"/>
    <col min="15" max="16" width="3.8515625" style="103" customWidth="1"/>
    <col min="17" max="17" width="4.140625" style="103" customWidth="1"/>
    <col min="18" max="18" width="3.7109375" style="103" customWidth="1"/>
    <col min="19" max="19" width="3.57421875" style="103" customWidth="1"/>
    <col min="20" max="20" width="3.8515625" style="103" customWidth="1"/>
    <col min="21" max="21" width="4.140625" style="103" customWidth="1"/>
    <col min="22" max="22" width="3.8515625" style="103" customWidth="1"/>
    <col min="23" max="24" width="3.57421875" style="103" customWidth="1"/>
    <col min="25" max="25" width="4.140625" style="103" customWidth="1"/>
    <col min="26" max="26" width="3.7109375" style="103" customWidth="1"/>
    <col min="27" max="27" width="3.8515625" style="103" customWidth="1"/>
    <col min="28" max="28" width="9.28125" style="103" customWidth="1"/>
    <col min="29" max="29" width="11.57421875" style="103" customWidth="1"/>
    <col min="30" max="16384" width="9.140625" style="103" customWidth="1"/>
  </cols>
  <sheetData>
    <row r="1" spans="1:29" ht="12.75">
      <c r="A1" s="98" t="s">
        <v>7</v>
      </c>
      <c r="B1" s="99" t="s">
        <v>161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2"/>
    </row>
    <row r="2" spans="1:29" ht="12.75">
      <c r="A2" s="98" t="s">
        <v>3</v>
      </c>
      <c r="B2" s="99" t="s">
        <v>162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2"/>
    </row>
    <row r="3" spans="1:29" ht="12.75">
      <c r="A3" s="98" t="s">
        <v>4</v>
      </c>
      <c r="B3" s="99" t="s">
        <v>163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2"/>
    </row>
    <row r="4" spans="1:29" ht="12.75">
      <c r="A4" s="98" t="s">
        <v>5</v>
      </c>
      <c r="B4" s="105" t="s">
        <v>164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</row>
    <row r="5" spans="1:29" ht="12.75">
      <c r="A5" s="106" t="s">
        <v>33</v>
      </c>
      <c r="B5" s="104" t="s">
        <v>34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7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2"/>
    </row>
    <row r="6" spans="1:29" ht="13.5" thickBot="1">
      <c r="A6" s="107"/>
      <c r="B6" s="100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</row>
    <row r="7" spans="1:29" ht="12.75">
      <c r="A7" s="108" t="s">
        <v>2</v>
      </c>
      <c r="B7" s="109" t="s">
        <v>6</v>
      </c>
      <c r="C7" s="180" t="s">
        <v>1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2"/>
      <c r="U7" s="110" t="s">
        <v>0</v>
      </c>
      <c r="V7" s="111"/>
      <c r="W7" s="111"/>
      <c r="X7" s="111"/>
      <c r="Y7" s="111"/>
      <c r="Z7" s="111"/>
      <c r="AA7" s="111"/>
      <c r="AB7" s="112" t="s">
        <v>15</v>
      </c>
      <c r="AC7" s="113" t="s">
        <v>31</v>
      </c>
    </row>
    <row r="8" spans="1:29" ht="12.75">
      <c r="A8" s="114"/>
      <c r="B8" s="115"/>
      <c r="C8" s="116" t="s">
        <v>17</v>
      </c>
      <c r="D8" s="116" t="s">
        <v>18</v>
      </c>
      <c r="E8" s="116" t="s">
        <v>14</v>
      </c>
      <c r="F8" s="116" t="s">
        <v>13</v>
      </c>
      <c r="G8" s="116" t="s">
        <v>19</v>
      </c>
      <c r="H8" s="116" t="s">
        <v>20</v>
      </c>
      <c r="I8" s="116" t="s">
        <v>21</v>
      </c>
      <c r="J8" s="116" t="s">
        <v>22</v>
      </c>
      <c r="K8" s="116" t="s">
        <v>23</v>
      </c>
      <c r="L8" s="116" t="s">
        <v>24</v>
      </c>
      <c r="M8" s="116" t="s">
        <v>25</v>
      </c>
      <c r="N8" s="116" t="s">
        <v>26</v>
      </c>
      <c r="O8" s="116" t="s">
        <v>27</v>
      </c>
      <c r="P8" s="116" t="s">
        <v>28</v>
      </c>
      <c r="Q8" s="116" t="s">
        <v>29</v>
      </c>
      <c r="R8" s="116" t="s">
        <v>30</v>
      </c>
      <c r="S8" s="116" t="s">
        <v>8</v>
      </c>
      <c r="T8" s="116" t="s">
        <v>9</v>
      </c>
      <c r="U8" s="111" t="s">
        <v>10</v>
      </c>
      <c r="V8" s="111" t="s">
        <v>11</v>
      </c>
      <c r="W8" s="111" t="s">
        <v>12</v>
      </c>
      <c r="X8" s="111" t="s">
        <v>11</v>
      </c>
      <c r="Y8" s="111" t="s">
        <v>12</v>
      </c>
      <c r="Z8" s="111" t="s">
        <v>36</v>
      </c>
      <c r="AA8" s="111" t="s">
        <v>35</v>
      </c>
      <c r="AB8" s="117" t="s">
        <v>16</v>
      </c>
      <c r="AC8" s="118" t="s">
        <v>32</v>
      </c>
    </row>
    <row r="9" spans="1:29" ht="12.75">
      <c r="A9" s="73" t="s">
        <v>165</v>
      </c>
      <c r="B9" s="119" t="s">
        <v>160</v>
      </c>
      <c r="C9" s="120">
        <v>1</v>
      </c>
      <c r="D9" s="120">
        <v>1</v>
      </c>
      <c r="E9" s="120">
        <v>0</v>
      </c>
      <c r="F9" s="120">
        <v>1</v>
      </c>
      <c r="G9" s="120">
        <v>1</v>
      </c>
      <c r="H9" s="120">
        <v>1</v>
      </c>
      <c r="I9" s="120">
        <v>1</v>
      </c>
      <c r="J9" s="120">
        <v>1</v>
      </c>
      <c r="K9" s="120">
        <v>1</v>
      </c>
      <c r="L9" s="120">
        <v>1</v>
      </c>
      <c r="M9" s="120">
        <v>1</v>
      </c>
      <c r="N9" s="120">
        <v>0</v>
      </c>
      <c r="O9" s="120">
        <v>1</v>
      </c>
      <c r="P9" s="120">
        <v>1</v>
      </c>
      <c r="Q9" s="120">
        <v>0</v>
      </c>
      <c r="R9" s="120">
        <v>0</v>
      </c>
      <c r="S9" s="120">
        <v>0</v>
      </c>
      <c r="T9" s="120">
        <v>1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1">
        <f>SUM(C9:AA9)</f>
        <v>13</v>
      </c>
      <c r="AC9" s="122">
        <f>IF(AB9&gt;34,"Неправильная сумма","")</f>
      </c>
    </row>
    <row r="10" spans="1:29" ht="12.75">
      <c r="A10" s="73" t="s">
        <v>166</v>
      </c>
      <c r="B10" s="119" t="s">
        <v>153</v>
      </c>
      <c r="C10" s="120">
        <v>1</v>
      </c>
      <c r="D10" s="120">
        <v>1</v>
      </c>
      <c r="E10" s="120">
        <v>0</v>
      </c>
      <c r="F10" s="120">
        <v>1</v>
      </c>
      <c r="G10" s="120">
        <v>1</v>
      </c>
      <c r="H10" s="120">
        <v>1</v>
      </c>
      <c r="I10" s="120">
        <v>1</v>
      </c>
      <c r="J10" s="120">
        <v>0</v>
      </c>
      <c r="K10" s="120">
        <v>1</v>
      </c>
      <c r="L10" s="120">
        <v>1</v>
      </c>
      <c r="M10" s="120">
        <v>0</v>
      </c>
      <c r="N10" s="120">
        <v>0</v>
      </c>
      <c r="O10" s="120">
        <v>1</v>
      </c>
      <c r="P10" s="120">
        <v>1</v>
      </c>
      <c r="Q10" s="120">
        <v>0</v>
      </c>
      <c r="R10" s="120">
        <v>0</v>
      </c>
      <c r="S10" s="120">
        <v>0</v>
      </c>
      <c r="T10" s="120">
        <v>0</v>
      </c>
      <c r="U10" s="120">
        <v>2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1">
        <f aca="true" t="shared" si="0" ref="AB10:AB57">SUM(C10:AA10)</f>
        <v>12</v>
      </c>
      <c r="AC10" s="122">
        <f aca="true" t="shared" si="1" ref="AC10:AC57">IF(AB10&gt;34,"Неправильная сумма","")</f>
      </c>
    </row>
    <row r="11" spans="1:29" ht="12.75">
      <c r="A11" s="73" t="s">
        <v>167</v>
      </c>
      <c r="B11" s="119" t="s">
        <v>158</v>
      </c>
      <c r="C11" s="120">
        <v>0</v>
      </c>
      <c r="D11" s="120">
        <v>0</v>
      </c>
      <c r="E11" s="120">
        <v>0</v>
      </c>
      <c r="F11" s="120">
        <v>0</v>
      </c>
      <c r="G11" s="120">
        <v>1</v>
      </c>
      <c r="H11" s="120">
        <v>0</v>
      </c>
      <c r="I11" s="120">
        <v>0</v>
      </c>
      <c r="J11" s="120">
        <v>0</v>
      </c>
      <c r="K11" s="120">
        <v>0</v>
      </c>
      <c r="L11" s="120">
        <v>1</v>
      </c>
      <c r="M11" s="120">
        <v>1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1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1">
        <f t="shared" si="0"/>
        <v>4</v>
      </c>
      <c r="AC11" s="122">
        <f t="shared" si="1"/>
      </c>
    </row>
    <row r="12" spans="1:29" ht="12.75">
      <c r="A12" s="73" t="s">
        <v>168</v>
      </c>
      <c r="B12" s="119" t="s">
        <v>156</v>
      </c>
      <c r="C12" s="120">
        <v>1</v>
      </c>
      <c r="D12" s="120">
        <v>1</v>
      </c>
      <c r="E12" s="120">
        <v>0</v>
      </c>
      <c r="F12" s="120">
        <v>1</v>
      </c>
      <c r="G12" s="120">
        <v>1</v>
      </c>
      <c r="H12" s="120">
        <v>0</v>
      </c>
      <c r="I12" s="120">
        <v>1</v>
      </c>
      <c r="J12" s="120">
        <v>0</v>
      </c>
      <c r="K12" s="120">
        <v>1</v>
      </c>
      <c r="L12" s="120">
        <v>1</v>
      </c>
      <c r="M12" s="120">
        <v>0</v>
      </c>
      <c r="N12" s="120">
        <v>0</v>
      </c>
      <c r="O12" s="120">
        <v>1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1">
        <f t="shared" si="0"/>
        <v>8</v>
      </c>
      <c r="AC12" s="122">
        <f t="shared" si="1"/>
      </c>
    </row>
    <row r="13" spans="1:29" ht="12.75">
      <c r="A13" s="73" t="s">
        <v>169</v>
      </c>
      <c r="B13" s="119" t="s">
        <v>158</v>
      </c>
      <c r="C13" s="120">
        <v>1</v>
      </c>
      <c r="D13" s="120">
        <v>1</v>
      </c>
      <c r="E13" s="120">
        <v>0</v>
      </c>
      <c r="F13" s="120">
        <v>1</v>
      </c>
      <c r="G13" s="120">
        <v>1</v>
      </c>
      <c r="H13" s="120">
        <v>0</v>
      </c>
      <c r="I13" s="120">
        <v>1</v>
      </c>
      <c r="J13" s="120">
        <v>1</v>
      </c>
      <c r="K13" s="120">
        <v>1</v>
      </c>
      <c r="L13" s="120">
        <v>1</v>
      </c>
      <c r="M13" s="120">
        <v>1</v>
      </c>
      <c r="N13" s="120">
        <v>1</v>
      </c>
      <c r="O13" s="120">
        <v>1</v>
      </c>
      <c r="P13" s="120">
        <v>1</v>
      </c>
      <c r="Q13" s="120">
        <v>0</v>
      </c>
      <c r="R13" s="120">
        <v>1</v>
      </c>
      <c r="S13" s="120">
        <v>1</v>
      </c>
      <c r="T13" s="120">
        <v>1</v>
      </c>
      <c r="U13" s="120">
        <v>0</v>
      </c>
      <c r="V13" s="120">
        <v>2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1">
        <f t="shared" si="0"/>
        <v>17</v>
      </c>
      <c r="AC13" s="122">
        <f t="shared" si="1"/>
      </c>
    </row>
    <row r="14" spans="1:29" ht="12.75">
      <c r="A14" s="73" t="s">
        <v>170</v>
      </c>
      <c r="B14" s="119" t="s">
        <v>156</v>
      </c>
      <c r="C14" s="120">
        <v>1</v>
      </c>
      <c r="D14" s="120">
        <v>1</v>
      </c>
      <c r="E14" s="120">
        <v>0</v>
      </c>
      <c r="F14" s="120">
        <v>0</v>
      </c>
      <c r="G14" s="120">
        <v>1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1</v>
      </c>
      <c r="N14" s="120">
        <v>0</v>
      </c>
      <c r="O14" s="120">
        <v>1</v>
      </c>
      <c r="P14" s="120">
        <v>1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1">
        <f t="shared" si="0"/>
        <v>6</v>
      </c>
      <c r="AC14" s="122">
        <f t="shared" si="1"/>
      </c>
    </row>
    <row r="15" spans="1:29" ht="12.75">
      <c r="A15" s="73" t="s">
        <v>171</v>
      </c>
      <c r="B15" s="119" t="s">
        <v>158</v>
      </c>
      <c r="C15" s="120">
        <v>0</v>
      </c>
      <c r="D15" s="120">
        <v>1</v>
      </c>
      <c r="E15" s="120">
        <v>0</v>
      </c>
      <c r="F15" s="120">
        <v>0</v>
      </c>
      <c r="G15" s="120">
        <v>1</v>
      </c>
      <c r="H15" s="120">
        <v>0</v>
      </c>
      <c r="I15" s="120">
        <v>1</v>
      </c>
      <c r="J15" s="120">
        <v>1</v>
      </c>
      <c r="K15" s="120">
        <v>0</v>
      </c>
      <c r="L15" s="120">
        <v>1</v>
      </c>
      <c r="M15" s="120">
        <v>1</v>
      </c>
      <c r="N15" s="120">
        <v>1</v>
      </c>
      <c r="O15" s="120">
        <v>1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2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1">
        <f t="shared" si="0"/>
        <v>10</v>
      </c>
      <c r="AC15" s="122">
        <f t="shared" si="1"/>
      </c>
    </row>
    <row r="16" spans="1:29" ht="12.75">
      <c r="A16" s="73" t="s">
        <v>172</v>
      </c>
      <c r="B16" s="119" t="s">
        <v>160</v>
      </c>
      <c r="C16" s="120">
        <v>1</v>
      </c>
      <c r="D16" s="120">
        <v>1</v>
      </c>
      <c r="E16" s="120">
        <v>1</v>
      </c>
      <c r="F16" s="120">
        <v>1</v>
      </c>
      <c r="G16" s="120">
        <v>1</v>
      </c>
      <c r="H16" s="120">
        <v>1</v>
      </c>
      <c r="I16" s="120">
        <v>1</v>
      </c>
      <c r="J16" s="120">
        <v>1</v>
      </c>
      <c r="K16" s="120">
        <v>1</v>
      </c>
      <c r="L16" s="120">
        <v>1</v>
      </c>
      <c r="M16" s="120">
        <v>1</v>
      </c>
      <c r="N16" s="120">
        <v>0</v>
      </c>
      <c r="O16" s="120">
        <v>1</v>
      </c>
      <c r="P16" s="120">
        <v>1</v>
      </c>
      <c r="Q16" s="120">
        <v>0</v>
      </c>
      <c r="R16" s="120">
        <v>1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1">
        <f t="shared" si="0"/>
        <v>14</v>
      </c>
      <c r="AC16" s="122">
        <f t="shared" si="1"/>
      </c>
    </row>
    <row r="17" spans="1:29" ht="12.75">
      <c r="A17" s="73" t="s">
        <v>173</v>
      </c>
      <c r="B17" s="119" t="s">
        <v>156</v>
      </c>
      <c r="C17" s="120">
        <v>1</v>
      </c>
      <c r="D17" s="120">
        <v>0</v>
      </c>
      <c r="E17" s="120">
        <v>1</v>
      </c>
      <c r="F17" s="120">
        <v>1</v>
      </c>
      <c r="G17" s="120">
        <v>0</v>
      </c>
      <c r="H17" s="120">
        <v>1</v>
      </c>
      <c r="I17" s="120">
        <v>1</v>
      </c>
      <c r="J17" s="120">
        <v>0</v>
      </c>
      <c r="K17" s="120">
        <v>1</v>
      </c>
      <c r="L17" s="120">
        <v>0</v>
      </c>
      <c r="M17" s="120">
        <v>1</v>
      </c>
      <c r="N17" s="120">
        <v>0</v>
      </c>
      <c r="O17" s="120">
        <v>1</v>
      </c>
      <c r="P17" s="120">
        <v>1</v>
      </c>
      <c r="Q17" s="120">
        <v>0</v>
      </c>
      <c r="R17" s="120">
        <v>1</v>
      </c>
      <c r="S17" s="120">
        <v>1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1">
        <f t="shared" si="0"/>
        <v>11</v>
      </c>
      <c r="AC17" s="122">
        <f t="shared" si="1"/>
      </c>
    </row>
    <row r="18" spans="1:29" ht="12.75">
      <c r="A18" s="73" t="s">
        <v>174</v>
      </c>
      <c r="B18" s="119" t="s">
        <v>153</v>
      </c>
      <c r="C18" s="120">
        <v>1</v>
      </c>
      <c r="D18" s="120">
        <v>1</v>
      </c>
      <c r="E18" s="120">
        <v>1</v>
      </c>
      <c r="F18" s="120">
        <v>1</v>
      </c>
      <c r="G18" s="120">
        <v>0</v>
      </c>
      <c r="H18" s="120">
        <v>1</v>
      </c>
      <c r="I18" s="120">
        <v>0</v>
      </c>
      <c r="J18" s="120">
        <v>0</v>
      </c>
      <c r="K18" s="120">
        <v>1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2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1">
        <f t="shared" si="0"/>
        <v>8</v>
      </c>
      <c r="AC18" s="122">
        <f t="shared" si="1"/>
      </c>
    </row>
    <row r="19" spans="1:29" ht="12.75">
      <c r="A19" s="73" t="s">
        <v>175</v>
      </c>
      <c r="B19" s="119" t="s">
        <v>158</v>
      </c>
      <c r="C19" s="120">
        <v>1</v>
      </c>
      <c r="D19" s="120">
        <v>1</v>
      </c>
      <c r="E19" s="120">
        <v>0</v>
      </c>
      <c r="F19" s="120">
        <v>1</v>
      </c>
      <c r="G19" s="120">
        <v>1</v>
      </c>
      <c r="H19" s="120">
        <v>1</v>
      </c>
      <c r="I19" s="120">
        <v>1</v>
      </c>
      <c r="J19" s="120">
        <v>1</v>
      </c>
      <c r="K19" s="120">
        <v>1</v>
      </c>
      <c r="L19" s="120">
        <v>1</v>
      </c>
      <c r="M19" s="120">
        <v>1</v>
      </c>
      <c r="N19" s="120">
        <v>0</v>
      </c>
      <c r="O19" s="120">
        <v>1</v>
      </c>
      <c r="P19" s="120">
        <v>1</v>
      </c>
      <c r="Q19" s="120">
        <v>0</v>
      </c>
      <c r="R19" s="120">
        <v>1</v>
      </c>
      <c r="S19" s="120">
        <v>0</v>
      </c>
      <c r="T19" s="120">
        <v>1</v>
      </c>
      <c r="U19" s="120">
        <v>2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1">
        <f t="shared" si="0"/>
        <v>16</v>
      </c>
      <c r="AC19" s="122">
        <f t="shared" si="1"/>
      </c>
    </row>
    <row r="20" spans="1:29" ht="12.75">
      <c r="A20" s="73" t="s">
        <v>176</v>
      </c>
      <c r="B20" s="119" t="s">
        <v>158</v>
      </c>
      <c r="C20" s="120">
        <v>0</v>
      </c>
      <c r="D20" s="120">
        <v>1</v>
      </c>
      <c r="E20" s="120">
        <v>0</v>
      </c>
      <c r="F20" s="120">
        <v>0</v>
      </c>
      <c r="G20" s="120">
        <v>1</v>
      </c>
      <c r="H20" s="120">
        <v>0</v>
      </c>
      <c r="I20" s="120">
        <v>1</v>
      </c>
      <c r="J20" s="120">
        <v>0</v>
      </c>
      <c r="K20" s="120">
        <v>0</v>
      </c>
      <c r="L20" s="120">
        <v>1</v>
      </c>
      <c r="M20" s="120">
        <v>1</v>
      </c>
      <c r="N20" s="120">
        <v>1</v>
      </c>
      <c r="O20" s="120">
        <v>1</v>
      </c>
      <c r="P20" s="120">
        <v>1</v>
      </c>
      <c r="Q20" s="120">
        <v>0</v>
      </c>
      <c r="R20" s="120">
        <v>1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1">
        <f t="shared" si="0"/>
        <v>9</v>
      </c>
      <c r="AC20" s="122">
        <f t="shared" si="1"/>
      </c>
    </row>
    <row r="21" spans="1:29" ht="12.75">
      <c r="A21" s="73" t="s">
        <v>177</v>
      </c>
      <c r="B21" s="119" t="s">
        <v>156</v>
      </c>
      <c r="C21" s="120">
        <v>1</v>
      </c>
      <c r="D21" s="120">
        <v>1</v>
      </c>
      <c r="E21" s="120">
        <v>1</v>
      </c>
      <c r="F21" s="120">
        <v>1</v>
      </c>
      <c r="G21" s="120">
        <v>1</v>
      </c>
      <c r="H21" s="120">
        <v>0</v>
      </c>
      <c r="I21" s="120">
        <v>1</v>
      </c>
      <c r="J21" s="120">
        <v>0</v>
      </c>
      <c r="K21" s="120">
        <v>1</v>
      </c>
      <c r="L21" s="120">
        <v>1</v>
      </c>
      <c r="M21" s="120">
        <v>1</v>
      </c>
      <c r="N21" s="120">
        <v>0</v>
      </c>
      <c r="O21" s="120">
        <v>0</v>
      </c>
      <c r="P21" s="120">
        <v>0</v>
      </c>
      <c r="Q21" s="120">
        <v>0</v>
      </c>
      <c r="R21" s="120">
        <v>1</v>
      </c>
      <c r="S21" s="120">
        <v>0</v>
      </c>
      <c r="T21" s="120">
        <v>1</v>
      </c>
      <c r="U21" s="120">
        <v>2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1">
        <f t="shared" si="0"/>
        <v>13</v>
      </c>
      <c r="AC21" s="122">
        <f t="shared" si="1"/>
      </c>
    </row>
    <row r="22" spans="1:29" ht="12.75">
      <c r="A22" s="73" t="s">
        <v>178</v>
      </c>
      <c r="B22" s="119" t="s">
        <v>160</v>
      </c>
      <c r="C22" s="120">
        <v>1</v>
      </c>
      <c r="D22" s="120">
        <v>1</v>
      </c>
      <c r="E22" s="120">
        <v>1</v>
      </c>
      <c r="F22" s="120">
        <v>1</v>
      </c>
      <c r="G22" s="120">
        <v>0</v>
      </c>
      <c r="H22" s="120">
        <v>0</v>
      </c>
      <c r="I22" s="120">
        <v>1</v>
      </c>
      <c r="J22" s="120">
        <v>1</v>
      </c>
      <c r="K22" s="120">
        <v>1</v>
      </c>
      <c r="L22" s="120">
        <v>1</v>
      </c>
      <c r="M22" s="120">
        <v>0</v>
      </c>
      <c r="N22" s="120">
        <v>0</v>
      </c>
      <c r="O22" s="120">
        <v>1</v>
      </c>
      <c r="P22" s="120">
        <v>1</v>
      </c>
      <c r="Q22" s="120">
        <v>0</v>
      </c>
      <c r="R22" s="120">
        <v>1</v>
      </c>
      <c r="S22" s="120">
        <v>0</v>
      </c>
      <c r="T22" s="120">
        <v>1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1">
        <f t="shared" si="0"/>
        <v>12</v>
      </c>
      <c r="AC22" s="122">
        <f t="shared" si="1"/>
      </c>
    </row>
    <row r="23" spans="1:29" ht="12.75">
      <c r="A23" s="73" t="s">
        <v>179</v>
      </c>
      <c r="B23" s="119" t="s">
        <v>156</v>
      </c>
      <c r="C23" s="120">
        <v>1</v>
      </c>
      <c r="D23" s="120">
        <v>1</v>
      </c>
      <c r="E23" s="120">
        <v>0</v>
      </c>
      <c r="F23" s="120">
        <v>1</v>
      </c>
      <c r="G23" s="120">
        <v>0</v>
      </c>
      <c r="H23" s="120">
        <v>0</v>
      </c>
      <c r="I23" s="120">
        <v>1</v>
      </c>
      <c r="J23" s="120">
        <v>0</v>
      </c>
      <c r="K23" s="120">
        <v>0</v>
      </c>
      <c r="L23" s="120">
        <v>0</v>
      </c>
      <c r="M23" s="120">
        <v>1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1">
        <f t="shared" si="0"/>
        <v>5</v>
      </c>
      <c r="AC23" s="122">
        <f t="shared" si="1"/>
      </c>
    </row>
    <row r="24" spans="1:29" ht="12.75">
      <c r="A24" s="73" t="s">
        <v>180</v>
      </c>
      <c r="B24" s="119" t="s">
        <v>153</v>
      </c>
      <c r="C24" s="120">
        <v>1</v>
      </c>
      <c r="D24" s="120">
        <v>1</v>
      </c>
      <c r="E24" s="120">
        <v>0</v>
      </c>
      <c r="F24" s="120">
        <v>1</v>
      </c>
      <c r="G24" s="120">
        <v>1</v>
      </c>
      <c r="H24" s="120">
        <v>0</v>
      </c>
      <c r="I24" s="120">
        <v>1</v>
      </c>
      <c r="J24" s="120">
        <v>1</v>
      </c>
      <c r="K24" s="120">
        <v>1</v>
      </c>
      <c r="L24" s="120">
        <v>1</v>
      </c>
      <c r="M24" s="120">
        <v>1</v>
      </c>
      <c r="N24" s="120">
        <v>0</v>
      </c>
      <c r="O24" s="120">
        <v>1</v>
      </c>
      <c r="P24" s="120">
        <v>0</v>
      </c>
      <c r="Q24" s="120">
        <v>1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3</v>
      </c>
      <c r="X24" s="120">
        <v>0</v>
      </c>
      <c r="Y24" s="120">
        <v>0</v>
      </c>
      <c r="Z24" s="120">
        <v>0</v>
      </c>
      <c r="AA24" s="120">
        <v>0</v>
      </c>
      <c r="AB24" s="121">
        <f t="shared" si="0"/>
        <v>14</v>
      </c>
      <c r="AC24" s="122">
        <f t="shared" si="1"/>
      </c>
    </row>
    <row r="25" spans="1:29" ht="12.75">
      <c r="A25" s="73" t="s">
        <v>181</v>
      </c>
      <c r="B25" s="119" t="s">
        <v>160</v>
      </c>
      <c r="C25" s="120">
        <v>1</v>
      </c>
      <c r="D25" s="120">
        <v>1</v>
      </c>
      <c r="E25" s="120">
        <v>1</v>
      </c>
      <c r="F25" s="120">
        <v>1</v>
      </c>
      <c r="G25" s="120">
        <v>1</v>
      </c>
      <c r="H25" s="120">
        <v>1</v>
      </c>
      <c r="I25" s="120">
        <v>1</v>
      </c>
      <c r="J25" s="120">
        <v>1</v>
      </c>
      <c r="K25" s="120">
        <v>1</v>
      </c>
      <c r="L25" s="120">
        <v>1</v>
      </c>
      <c r="M25" s="120">
        <v>1</v>
      </c>
      <c r="N25" s="120">
        <v>0</v>
      </c>
      <c r="O25" s="120">
        <v>1</v>
      </c>
      <c r="P25" s="120">
        <v>1</v>
      </c>
      <c r="Q25" s="120">
        <v>0</v>
      </c>
      <c r="R25" s="120">
        <v>0</v>
      </c>
      <c r="S25" s="120">
        <v>1</v>
      </c>
      <c r="T25" s="120">
        <v>1</v>
      </c>
      <c r="U25" s="120">
        <v>2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1">
        <f t="shared" si="0"/>
        <v>17</v>
      </c>
      <c r="AC25" s="122">
        <f t="shared" si="1"/>
      </c>
    </row>
    <row r="26" spans="1:29" ht="12.75">
      <c r="A26" s="73" t="s">
        <v>182</v>
      </c>
      <c r="B26" s="119" t="s">
        <v>156</v>
      </c>
      <c r="C26" s="120">
        <v>1</v>
      </c>
      <c r="D26" s="120">
        <v>1</v>
      </c>
      <c r="E26" s="120">
        <v>1</v>
      </c>
      <c r="F26" s="120">
        <v>1</v>
      </c>
      <c r="G26" s="120">
        <v>0</v>
      </c>
      <c r="H26" s="120">
        <v>1</v>
      </c>
      <c r="I26" s="120">
        <v>1</v>
      </c>
      <c r="J26" s="120">
        <v>1</v>
      </c>
      <c r="K26" s="120">
        <v>1</v>
      </c>
      <c r="L26" s="120">
        <v>1</v>
      </c>
      <c r="M26" s="120">
        <v>1</v>
      </c>
      <c r="N26" s="120">
        <v>1</v>
      </c>
      <c r="O26" s="120">
        <v>1</v>
      </c>
      <c r="P26" s="120">
        <v>1</v>
      </c>
      <c r="Q26" s="120">
        <v>0</v>
      </c>
      <c r="R26" s="120">
        <v>1</v>
      </c>
      <c r="S26" s="120">
        <v>1</v>
      </c>
      <c r="T26" s="120">
        <v>1</v>
      </c>
      <c r="U26" s="120">
        <v>2</v>
      </c>
      <c r="V26" s="120">
        <v>0</v>
      </c>
      <c r="W26" s="120">
        <v>3</v>
      </c>
      <c r="X26" s="120">
        <v>0</v>
      </c>
      <c r="Y26" s="120">
        <v>0</v>
      </c>
      <c r="Z26" s="120">
        <v>0</v>
      </c>
      <c r="AA26" s="120">
        <v>0</v>
      </c>
      <c r="AB26" s="121">
        <f t="shared" si="0"/>
        <v>21</v>
      </c>
      <c r="AC26" s="122">
        <f t="shared" si="1"/>
      </c>
    </row>
    <row r="27" spans="1:29" ht="12.75">
      <c r="A27" s="73" t="s">
        <v>183</v>
      </c>
      <c r="B27" s="119" t="s">
        <v>153</v>
      </c>
      <c r="C27" s="120">
        <v>1</v>
      </c>
      <c r="D27" s="120">
        <v>1</v>
      </c>
      <c r="E27" s="120">
        <v>0</v>
      </c>
      <c r="F27" s="120">
        <v>1</v>
      </c>
      <c r="G27" s="120">
        <v>1</v>
      </c>
      <c r="H27" s="120">
        <v>1</v>
      </c>
      <c r="I27" s="120">
        <v>1</v>
      </c>
      <c r="J27" s="120">
        <v>1</v>
      </c>
      <c r="K27" s="120">
        <v>1</v>
      </c>
      <c r="L27" s="120">
        <v>1</v>
      </c>
      <c r="M27" s="120">
        <v>0</v>
      </c>
      <c r="N27" s="120">
        <v>1</v>
      </c>
      <c r="O27" s="120">
        <v>1</v>
      </c>
      <c r="P27" s="120">
        <v>0</v>
      </c>
      <c r="Q27" s="120">
        <v>0</v>
      </c>
      <c r="R27" s="120">
        <v>0</v>
      </c>
      <c r="S27" s="120">
        <v>1</v>
      </c>
      <c r="T27" s="120">
        <v>1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1">
        <f t="shared" si="0"/>
        <v>13</v>
      </c>
      <c r="AC27" s="122">
        <f t="shared" si="1"/>
      </c>
    </row>
    <row r="28" spans="1:29" ht="12.75">
      <c r="A28" s="73" t="s">
        <v>184</v>
      </c>
      <c r="B28" s="119" t="s">
        <v>153</v>
      </c>
      <c r="C28" s="120">
        <v>1</v>
      </c>
      <c r="D28" s="120">
        <v>1</v>
      </c>
      <c r="E28" s="120">
        <v>1</v>
      </c>
      <c r="F28" s="120">
        <v>1</v>
      </c>
      <c r="G28" s="120">
        <v>1</v>
      </c>
      <c r="H28" s="120">
        <v>1</v>
      </c>
      <c r="I28" s="120">
        <v>1</v>
      </c>
      <c r="J28" s="120">
        <v>1</v>
      </c>
      <c r="K28" s="120">
        <v>1</v>
      </c>
      <c r="L28" s="120">
        <v>1</v>
      </c>
      <c r="M28" s="120">
        <v>0</v>
      </c>
      <c r="N28" s="120">
        <v>0</v>
      </c>
      <c r="O28" s="120">
        <v>1</v>
      </c>
      <c r="P28" s="120">
        <v>1</v>
      </c>
      <c r="Q28" s="120">
        <v>1</v>
      </c>
      <c r="R28" s="120">
        <v>1</v>
      </c>
      <c r="S28" s="120">
        <v>0</v>
      </c>
      <c r="T28" s="120">
        <v>1</v>
      </c>
      <c r="U28" s="120">
        <v>2</v>
      </c>
      <c r="V28" s="120">
        <v>2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1">
        <f t="shared" si="0"/>
        <v>19</v>
      </c>
      <c r="AC28" s="122">
        <f t="shared" si="1"/>
      </c>
    </row>
    <row r="29" spans="1:29" ht="12.75">
      <c r="A29" s="73" t="s">
        <v>185</v>
      </c>
      <c r="B29" s="119" t="s">
        <v>160</v>
      </c>
      <c r="C29" s="120">
        <v>1</v>
      </c>
      <c r="D29" s="120">
        <v>1</v>
      </c>
      <c r="E29" s="120">
        <v>1</v>
      </c>
      <c r="F29" s="120">
        <v>1</v>
      </c>
      <c r="G29" s="120">
        <v>0</v>
      </c>
      <c r="H29" s="120">
        <v>1</v>
      </c>
      <c r="I29" s="120">
        <v>1</v>
      </c>
      <c r="J29" s="120">
        <v>1</v>
      </c>
      <c r="K29" s="120">
        <v>1</v>
      </c>
      <c r="L29" s="120">
        <v>1</v>
      </c>
      <c r="M29" s="120">
        <v>1</v>
      </c>
      <c r="N29" s="120">
        <v>1</v>
      </c>
      <c r="O29" s="120">
        <v>1</v>
      </c>
      <c r="P29" s="120">
        <v>1</v>
      </c>
      <c r="Q29" s="120">
        <v>0</v>
      </c>
      <c r="R29" s="120">
        <v>1</v>
      </c>
      <c r="S29" s="120">
        <v>1</v>
      </c>
      <c r="T29" s="120">
        <v>0</v>
      </c>
      <c r="U29" s="120">
        <v>2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1">
        <f t="shared" si="0"/>
        <v>17</v>
      </c>
      <c r="AC29" s="122">
        <f t="shared" si="1"/>
      </c>
    </row>
    <row r="30" spans="1:29" ht="12.75">
      <c r="A30" s="73" t="s">
        <v>186</v>
      </c>
      <c r="B30" s="119" t="s">
        <v>158</v>
      </c>
      <c r="C30" s="120">
        <v>1</v>
      </c>
      <c r="D30" s="120">
        <v>1</v>
      </c>
      <c r="E30" s="120">
        <v>1</v>
      </c>
      <c r="F30" s="120">
        <v>1</v>
      </c>
      <c r="G30" s="120">
        <v>1</v>
      </c>
      <c r="H30" s="120">
        <v>0</v>
      </c>
      <c r="I30" s="120">
        <v>1</v>
      </c>
      <c r="J30" s="120">
        <v>0</v>
      </c>
      <c r="K30" s="120">
        <v>1</v>
      </c>
      <c r="L30" s="120">
        <v>0</v>
      </c>
      <c r="M30" s="120">
        <v>1</v>
      </c>
      <c r="N30" s="120">
        <v>1</v>
      </c>
      <c r="O30" s="120">
        <v>1</v>
      </c>
      <c r="P30" s="120">
        <v>0</v>
      </c>
      <c r="Q30" s="120">
        <v>0</v>
      </c>
      <c r="R30" s="120">
        <v>0</v>
      </c>
      <c r="S30" s="120">
        <v>0</v>
      </c>
      <c r="T30" s="120">
        <v>1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1">
        <f t="shared" si="0"/>
        <v>11</v>
      </c>
      <c r="AC30" s="122">
        <f t="shared" si="1"/>
      </c>
    </row>
    <row r="31" spans="1:29" ht="12.75">
      <c r="A31" s="73" t="s">
        <v>187</v>
      </c>
      <c r="B31" s="119" t="s">
        <v>158</v>
      </c>
      <c r="C31" s="120">
        <v>1</v>
      </c>
      <c r="D31" s="120">
        <v>1</v>
      </c>
      <c r="E31" s="120">
        <v>1</v>
      </c>
      <c r="F31" s="120">
        <v>1</v>
      </c>
      <c r="G31" s="120">
        <v>1</v>
      </c>
      <c r="H31" s="120">
        <v>0</v>
      </c>
      <c r="I31" s="120">
        <v>1</v>
      </c>
      <c r="J31" s="120">
        <v>0</v>
      </c>
      <c r="K31" s="120">
        <v>1</v>
      </c>
      <c r="L31" s="120">
        <v>1</v>
      </c>
      <c r="M31" s="120">
        <v>0</v>
      </c>
      <c r="N31" s="120">
        <v>1</v>
      </c>
      <c r="O31" s="120">
        <v>1</v>
      </c>
      <c r="P31" s="120">
        <v>1</v>
      </c>
      <c r="Q31" s="120">
        <v>0</v>
      </c>
      <c r="R31" s="120">
        <v>0</v>
      </c>
      <c r="S31" s="120">
        <v>0</v>
      </c>
      <c r="T31" s="120">
        <v>1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1">
        <f t="shared" si="0"/>
        <v>12</v>
      </c>
      <c r="AC31" s="122">
        <f t="shared" si="1"/>
      </c>
    </row>
    <row r="32" spans="1:29" ht="12.75">
      <c r="A32" s="73" t="s">
        <v>188</v>
      </c>
      <c r="B32" s="119" t="s">
        <v>156</v>
      </c>
      <c r="C32" s="120">
        <v>1</v>
      </c>
      <c r="D32" s="120">
        <v>1</v>
      </c>
      <c r="E32" s="120">
        <v>1</v>
      </c>
      <c r="F32" s="120">
        <v>1</v>
      </c>
      <c r="G32" s="120">
        <v>1</v>
      </c>
      <c r="H32" s="120">
        <v>0</v>
      </c>
      <c r="I32" s="120">
        <v>1</v>
      </c>
      <c r="J32" s="120">
        <v>1</v>
      </c>
      <c r="K32" s="120">
        <v>1</v>
      </c>
      <c r="L32" s="120">
        <v>1</v>
      </c>
      <c r="M32" s="120">
        <v>1</v>
      </c>
      <c r="N32" s="120">
        <v>0</v>
      </c>
      <c r="O32" s="120">
        <v>1</v>
      </c>
      <c r="P32" s="120">
        <v>1</v>
      </c>
      <c r="Q32" s="120">
        <v>0</v>
      </c>
      <c r="R32" s="120">
        <v>1</v>
      </c>
      <c r="S32" s="120">
        <v>1</v>
      </c>
      <c r="T32" s="120">
        <v>1</v>
      </c>
      <c r="U32" s="120">
        <v>2</v>
      </c>
      <c r="V32" s="120">
        <v>0</v>
      </c>
      <c r="W32" s="120">
        <v>0</v>
      </c>
      <c r="X32" s="120">
        <v>0</v>
      </c>
      <c r="Y32" s="120">
        <v>3</v>
      </c>
      <c r="Z32" s="120">
        <v>0</v>
      </c>
      <c r="AA32" s="120">
        <v>0</v>
      </c>
      <c r="AB32" s="121">
        <f t="shared" si="0"/>
        <v>20</v>
      </c>
      <c r="AC32" s="122">
        <f t="shared" si="1"/>
      </c>
    </row>
    <row r="33" spans="1:29" ht="12.75">
      <c r="A33" s="74" t="s">
        <v>189</v>
      </c>
      <c r="B33" s="119" t="s">
        <v>160</v>
      </c>
      <c r="C33" s="120">
        <v>1</v>
      </c>
      <c r="D33" s="120">
        <v>1</v>
      </c>
      <c r="E33" s="120">
        <v>1</v>
      </c>
      <c r="F33" s="120">
        <v>0</v>
      </c>
      <c r="G33" s="120">
        <v>1</v>
      </c>
      <c r="H33" s="120">
        <v>0</v>
      </c>
      <c r="I33" s="120">
        <v>0</v>
      </c>
      <c r="J33" s="120">
        <v>1</v>
      </c>
      <c r="K33" s="120">
        <v>1</v>
      </c>
      <c r="L33" s="120">
        <v>1</v>
      </c>
      <c r="M33" s="120">
        <v>0</v>
      </c>
      <c r="N33" s="120">
        <v>0</v>
      </c>
      <c r="O33" s="120">
        <v>0</v>
      </c>
      <c r="P33" s="120">
        <v>1</v>
      </c>
      <c r="Q33" s="120">
        <v>0</v>
      </c>
      <c r="R33" s="120">
        <v>0</v>
      </c>
      <c r="S33" s="120">
        <v>0</v>
      </c>
      <c r="T33" s="120">
        <v>1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1">
        <f t="shared" si="0"/>
        <v>9</v>
      </c>
      <c r="AC33" s="122">
        <f t="shared" si="1"/>
      </c>
    </row>
    <row r="34" spans="1:29" ht="12.75">
      <c r="A34" s="73" t="s">
        <v>190</v>
      </c>
      <c r="B34" s="119" t="s">
        <v>160</v>
      </c>
      <c r="C34" s="120">
        <v>1</v>
      </c>
      <c r="D34" s="120">
        <v>1</v>
      </c>
      <c r="E34" s="120">
        <v>1</v>
      </c>
      <c r="F34" s="120">
        <v>1</v>
      </c>
      <c r="G34" s="120">
        <v>1</v>
      </c>
      <c r="H34" s="120">
        <v>1</v>
      </c>
      <c r="I34" s="120">
        <v>1</v>
      </c>
      <c r="J34" s="120">
        <v>1</v>
      </c>
      <c r="K34" s="120">
        <v>1</v>
      </c>
      <c r="L34" s="120">
        <v>1</v>
      </c>
      <c r="M34" s="120">
        <v>1</v>
      </c>
      <c r="N34" s="120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2</v>
      </c>
      <c r="V34" s="120">
        <v>3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1">
        <f t="shared" si="0"/>
        <v>23</v>
      </c>
      <c r="AC34" s="122">
        <f t="shared" si="1"/>
      </c>
    </row>
    <row r="35" spans="1:29" ht="12.75">
      <c r="A35" s="73" t="s">
        <v>191</v>
      </c>
      <c r="B35" s="119" t="s">
        <v>156</v>
      </c>
      <c r="C35" s="120">
        <v>1</v>
      </c>
      <c r="D35" s="120">
        <v>1</v>
      </c>
      <c r="E35" s="120">
        <v>1</v>
      </c>
      <c r="F35" s="120">
        <v>1</v>
      </c>
      <c r="G35" s="120">
        <v>1</v>
      </c>
      <c r="H35" s="120">
        <v>1</v>
      </c>
      <c r="I35" s="120">
        <v>1</v>
      </c>
      <c r="J35" s="120">
        <v>1</v>
      </c>
      <c r="K35" s="120">
        <v>1</v>
      </c>
      <c r="L35" s="120">
        <v>1</v>
      </c>
      <c r="M35" s="120">
        <v>1</v>
      </c>
      <c r="N35" s="120">
        <v>1</v>
      </c>
      <c r="O35" s="120">
        <v>1</v>
      </c>
      <c r="P35" s="120">
        <v>1</v>
      </c>
      <c r="Q35" s="120">
        <v>0</v>
      </c>
      <c r="R35" s="120">
        <v>1</v>
      </c>
      <c r="S35" s="120">
        <v>1</v>
      </c>
      <c r="T35" s="120">
        <v>1</v>
      </c>
      <c r="U35" s="120">
        <v>2</v>
      </c>
      <c r="V35" s="120">
        <v>3</v>
      </c>
      <c r="W35" s="120">
        <v>3</v>
      </c>
      <c r="X35" s="120">
        <v>0</v>
      </c>
      <c r="Y35" s="120">
        <v>0</v>
      </c>
      <c r="Z35" s="120">
        <v>4</v>
      </c>
      <c r="AA35" s="120">
        <v>0</v>
      </c>
      <c r="AB35" s="121">
        <f t="shared" si="0"/>
        <v>29</v>
      </c>
      <c r="AC35" s="122">
        <f t="shared" si="1"/>
      </c>
    </row>
    <row r="36" spans="1:29" ht="12.75">
      <c r="A36" s="73" t="s">
        <v>192</v>
      </c>
      <c r="B36" s="119" t="s">
        <v>158</v>
      </c>
      <c r="C36" s="120">
        <v>1</v>
      </c>
      <c r="D36" s="120">
        <v>1</v>
      </c>
      <c r="E36" s="120">
        <v>0</v>
      </c>
      <c r="F36" s="120">
        <v>1</v>
      </c>
      <c r="G36" s="120">
        <v>0</v>
      </c>
      <c r="H36" s="120">
        <v>0</v>
      </c>
      <c r="I36" s="120">
        <v>1</v>
      </c>
      <c r="J36" s="120">
        <v>0</v>
      </c>
      <c r="K36" s="120">
        <v>0</v>
      </c>
      <c r="L36" s="120">
        <v>1</v>
      </c>
      <c r="M36" s="120">
        <v>1</v>
      </c>
      <c r="N36" s="120">
        <v>0</v>
      </c>
      <c r="O36" s="120">
        <v>1</v>
      </c>
      <c r="P36" s="120">
        <v>1</v>
      </c>
      <c r="Q36" s="120">
        <v>0</v>
      </c>
      <c r="R36" s="120">
        <v>1</v>
      </c>
      <c r="S36" s="120">
        <v>1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1">
        <f t="shared" si="0"/>
        <v>10</v>
      </c>
      <c r="AC36" s="122">
        <f t="shared" si="1"/>
      </c>
    </row>
    <row r="37" spans="1:29" ht="12.75">
      <c r="A37" s="73" t="s">
        <v>193</v>
      </c>
      <c r="B37" s="119" t="s">
        <v>158</v>
      </c>
      <c r="C37" s="120">
        <v>1</v>
      </c>
      <c r="D37" s="120">
        <v>1</v>
      </c>
      <c r="E37" s="120">
        <v>1</v>
      </c>
      <c r="F37" s="120">
        <v>1</v>
      </c>
      <c r="G37" s="120">
        <v>1</v>
      </c>
      <c r="H37" s="120">
        <v>1</v>
      </c>
      <c r="I37" s="120">
        <v>1</v>
      </c>
      <c r="J37" s="120">
        <v>1</v>
      </c>
      <c r="K37" s="120">
        <v>1</v>
      </c>
      <c r="L37" s="120">
        <v>1</v>
      </c>
      <c r="M37" s="120">
        <v>1</v>
      </c>
      <c r="N37" s="120">
        <v>0</v>
      </c>
      <c r="O37" s="120">
        <v>1</v>
      </c>
      <c r="P37" s="120">
        <v>1</v>
      </c>
      <c r="Q37" s="120">
        <v>0</v>
      </c>
      <c r="R37" s="120">
        <v>0</v>
      </c>
      <c r="S37" s="120">
        <v>1</v>
      </c>
      <c r="T37" s="120">
        <v>1</v>
      </c>
      <c r="U37" s="120">
        <v>2</v>
      </c>
      <c r="V37" s="120">
        <v>0</v>
      </c>
      <c r="W37" s="120">
        <v>0</v>
      </c>
      <c r="X37" s="120">
        <v>0</v>
      </c>
      <c r="Y37" s="120">
        <v>0</v>
      </c>
      <c r="Z37" s="120">
        <v>4</v>
      </c>
      <c r="AA37" s="120">
        <v>0</v>
      </c>
      <c r="AB37" s="121">
        <f t="shared" si="0"/>
        <v>21</v>
      </c>
      <c r="AC37" s="122">
        <f t="shared" si="1"/>
      </c>
    </row>
    <row r="38" spans="1:29" ht="12.75">
      <c r="A38" s="73" t="s">
        <v>194</v>
      </c>
      <c r="B38" s="119" t="s">
        <v>153</v>
      </c>
      <c r="C38" s="120">
        <v>1</v>
      </c>
      <c r="D38" s="120">
        <v>1</v>
      </c>
      <c r="E38" s="120">
        <v>1</v>
      </c>
      <c r="F38" s="120">
        <v>1</v>
      </c>
      <c r="G38" s="120">
        <v>1</v>
      </c>
      <c r="H38" s="120">
        <v>0</v>
      </c>
      <c r="I38" s="120">
        <v>1</v>
      </c>
      <c r="J38" s="120">
        <v>0</v>
      </c>
      <c r="K38" s="120">
        <v>0</v>
      </c>
      <c r="L38" s="120">
        <v>1</v>
      </c>
      <c r="M38" s="120">
        <v>1</v>
      </c>
      <c r="N38" s="120">
        <v>0</v>
      </c>
      <c r="O38" s="120">
        <v>1</v>
      </c>
      <c r="P38" s="120">
        <v>0</v>
      </c>
      <c r="Q38" s="120">
        <v>0</v>
      </c>
      <c r="R38" s="120">
        <v>1</v>
      </c>
      <c r="S38" s="120">
        <v>1</v>
      </c>
      <c r="T38" s="120">
        <v>1</v>
      </c>
      <c r="U38" s="120">
        <v>2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1">
        <f t="shared" si="0"/>
        <v>14</v>
      </c>
      <c r="AC38" s="122">
        <f t="shared" si="1"/>
      </c>
    </row>
    <row r="39" spans="1:29" ht="12.75">
      <c r="A39" s="73" t="s">
        <v>195</v>
      </c>
      <c r="B39" s="119" t="s">
        <v>153</v>
      </c>
      <c r="C39" s="120">
        <v>1</v>
      </c>
      <c r="D39" s="120">
        <v>1</v>
      </c>
      <c r="E39" s="120">
        <v>0</v>
      </c>
      <c r="F39" s="120">
        <v>1</v>
      </c>
      <c r="G39" s="120">
        <v>0</v>
      </c>
      <c r="H39" s="120">
        <v>1</v>
      </c>
      <c r="I39" s="120">
        <v>1</v>
      </c>
      <c r="J39" s="120">
        <v>0</v>
      </c>
      <c r="K39" s="120">
        <v>1</v>
      </c>
      <c r="L39" s="120">
        <v>0</v>
      </c>
      <c r="M39" s="120">
        <v>1</v>
      </c>
      <c r="N39" s="120">
        <v>0</v>
      </c>
      <c r="O39" s="120">
        <v>1</v>
      </c>
      <c r="P39" s="120">
        <v>0</v>
      </c>
      <c r="Q39" s="120">
        <v>1</v>
      </c>
      <c r="R39" s="120">
        <v>0</v>
      </c>
      <c r="S39" s="120">
        <v>0</v>
      </c>
      <c r="T39" s="120">
        <v>1</v>
      </c>
      <c r="U39" s="120">
        <v>2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21">
        <f t="shared" si="0"/>
        <v>12</v>
      </c>
      <c r="AC39" s="122">
        <f t="shared" si="1"/>
      </c>
    </row>
    <row r="40" spans="1:29" ht="12.75">
      <c r="A40" s="73" t="s">
        <v>196</v>
      </c>
      <c r="B40" s="119" t="s">
        <v>156</v>
      </c>
      <c r="C40" s="120">
        <v>1</v>
      </c>
      <c r="D40" s="120">
        <v>1</v>
      </c>
      <c r="E40" s="120">
        <v>1</v>
      </c>
      <c r="F40" s="120">
        <v>1</v>
      </c>
      <c r="G40" s="120">
        <v>1</v>
      </c>
      <c r="H40" s="120">
        <v>0</v>
      </c>
      <c r="I40" s="120">
        <v>1</v>
      </c>
      <c r="J40" s="120">
        <v>1</v>
      </c>
      <c r="K40" s="120">
        <v>1</v>
      </c>
      <c r="L40" s="120">
        <v>1</v>
      </c>
      <c r="M40" s="120">
        <v>1</v>
      </c>
      <c r="N40" s="120">
        <v>1</v>
      </c>
      <c r="O40" s="120">
        <v>1</v>
      </c>
      <c r="P40" s="120">
        <v>0</v>
      </c>
      <c r="Q40" s="120">
        <v>1</v>
      </c>
      <c r="R40" s="120">
        <v>1</v>
      </c>
      <c r="S40" s="120">
        <v>1</v>
      </c>
      <c r="T40" s="120">
        <v>1</v>
      </c>
      <c r="U40" s="120">
        <v>2</v>
      </c>
      <c r="V40" s="120">
        <v>2</v>
      </c>
      <c r="W40" s="120">
        <v>3</v>
      </c>
      <c r="X40" s="120">
        <v>0</v>
      </c>
      <c r="Y40" s="120">
        <v>0</v>
      </c>
      <c r="Z40" s="120">
        <v>4</v>
      </c>
      <c r="AA40" s="120">
        <v>0</v>
      </c>
      <c r="AB40" s="121">
        <f t="shared" si="0"/>
        <v>27</v>
      </c>
      <c r="AC40" s="122">
        <f t="shared" si="1"/>
      </c>
    </row>
    <row r="41" spans="1:29" ht="12.75">
      <c r="A41" s="73" t="s">
        <v>197</v>
      </c>
      <c r="B41" s="119" t="s">
        <v>156</v>
      </c>
      <c r="C41" s="120">
        <v>1</v>
      </c>
      <c r="D41" s="120">
        <v>1</v>
      </c>
      <c r="E41" s="120">
        <v>1</v>
      </c>
      <c r="F41" s="120">
        <v>0</v>
      </c>
      <c r="G41" s="120">
        <v>1</v>
      </c>
      <c r="H41" s="120">
        <v>1</v>
      </c>
      <c r="I41" s="120">
        <v>0</v>
      </c>
      <c r="J41" s="120">
        <v>0</v>
      </c>
      <c r="K41" s="120">
        <v>1</v>
      </c>
      <c r="L41" s="120">
        <v>1</v>
      </c>
      <c r="M41" s="120">
        <v>1</v>
      </c>
      <c r="N41" s="120">
        <v>1</v>
      </c>
      <c r="O41" s="120">
        <v>1</v>
      </c>
      <c r="P41" s="120">
        <v>0</v>
      </c>
      <c r="Q41" s="120">
        <v>0</v>
      </c>
      <c r="R41" s="120">
        <v>1</v>
      </c>
      <c r="S41" s="120">
        <v>1</v>
      </c>
      <c r="T41" s="120">
        <v>1</v>
      </c>
      <c r="U41" s="120">
        <v>2</v>
      </c>
      <c r="V41" s="120">
        <v>0</v>
      </c>
      <c r="W41" s="120">
        <v>0</v>
      </c>
      <c r="X41" s="120">
        <v>0</v>
      </c>
      <c r="Y41" s="120">
        <v>0</v>
      </c>
      <c r="Z41" s="120">
        <v>3</v>
      </c>
      <c r="AA41" s="120">
        <v>0</v>
      </c>
      <c r="AB41" s="121">
        <f t="shared" si="0"/>
        <v>18</v>
      </c>
      <c r="AC41" s="122">
        <f t="shared" si="1"/>
      </c>
    </row>
    <row r="42" spans="1:29" ht="12.75">
      <c r="A42" s="73" t="s">
        <v>198</v>
      </c>
      <c r="B42" s="119" t="s">
        <v>158</v>
      </c>
      <c r="C42" s="120">
        <v>1</v>
      </c>
      <c r="D42" s="120">
        <v>1</v>
      </c>
      <c r="E42" s="120">
        <v>1</v>
      </c>
      <c r="F42" s="120">
        <v>1</v>
      </c>
      <c r="G42" s="120">
        <v>1</v>
      </c>
      <c r="H42" s="120">
        <v>1</v>
      </c>
      <c r="I42" s="120">
        <v>1</v>
      </c>
      <c r="J42" s="120">
        <v>1</v>
      </c>
      <c r="K42" s="120">
        <v>1</v>
      </c>
      <c r="L42" s="120">
        <v>1</v>
      </c>
      <c r="M42" s="120">
        <v>1</v>
      </c>
      <c r="N42" s="120">
        <v>1</v>
      </c>
      <c r="O42" s="120">
        <v>1</v>
      </c>
      <c r="P42" s="120">
        <v>1</v>
      </c>
      <c r="Q42" s="120">
        <v>0</v>
      </c>
      <c r="R42" s="120">
        <v>1</v>
      </c>
      <c r="S42" s="120">
        <v>1</v>
      </c>
      <c r="T42" s="120">
        <v>1</v>
      </c>
      <c r="U42" s="120">
        <v>2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1">
        <f t="shared" si="0"/>
        <v>19</v>
      </c>
      <c r="AC42" s="122">
        <f t="shared" si="1"/>
      </c>
    </row>
    <row r="43" spans="1:29" ht="12.75">
      <c r="A43" s="73" t="s">
        <v>199</v>
      </c>
      <c r="B43" s="119" t="s">
        <v>160</v>
      </c>
      <c r="C43" s="120">
        <v>1</v>
      </c>
      <c r="D43" s="120">
        <v>1</v>
      </c>
      <c r="E43" s="120">
        <v>0</v>
      </c>
      <c r="F43" s="120">
        <v>0</v>
      </c>
      <c r="G43" s="120">
        <v>1</v>
      </c>
      <c r="H43" s="120">
        <v>0</v>
      </c>
      <c r="I43" s="120">
        <v>0</v>
      </c>
      <c r="J43" s="120">
        <v>0</v>
      </c>
      <c r="K43" s="120">
        <v>1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1</v>
      </c>
      <c r="S43" s="120">
        <v>0</v>
      </c>
      <c r="T43" s="120">
        <v>1</v>
      </c>
      <c r="U43" s="120">
        <v>2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1">
        <f t="shared" si="0"/>
        <v>8</v>
      </c>
      <c r="AC43" s="122">
        <f t="shared" si="1"/>
      </c>
    </row>
    <row r="44" spans="1:29" ht="12.75">
      <c r="A44" s="73" t="s">
        <v>200</v>
      </c>
      <c r="B44" s="119" t="s">
        <v>156</v>
      </c>
      <c r="C44" s="120">
        <v>1</v>
      </c>
      <c r="D44" s="120">
        <v>1</v>
      </c>
      <c r="E44" s="120">
        <v>1</v>
      </c>
      <c r="F44" s="120">
        <v>1</v>
      </c>
      <c r="G44" s="120">
        <v>1</v>
      </c>
      <c r="H44" s="120">
        <v>1</v>
      </c>
      <c r="I44" s="120">
        <v>1</v>
      </c>
      <c r="J44" s="120">
        <v>0</v>
      </c>
      <c r="K44" s="120">
        <v>1</v>
      </c>
      <c r="L44" s="120">
        <v>1</v>
      </c>
      <c r="M44" s="120">
        <v>1</v>
      </c>
      <c r="N44" s="120">
        <v>1</v>
      </c>
      <c r="O44" s="120">
        <v>1</v>
      </c>
      <c r="P44" s="120">
        <v>1</v>
      </c>
      <c r="Q44" s="120">
        <v>0</v>
      </c>
      <c r="R44" s="120">
        <v>1</v>
      </c>
      <c r="S44" s="120">
        <v>1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1">
        <f t="shared" si="0"/>
        <v>15</v>
      </c>
      <c r="AC44" s="122">
        <f t="shared" si="1"/>
      </c>
    </row>
    <row r="45" spans="1:29" ht="12.75">
      <c r="A45" s="73" t="s">
        <v>201</v>
      </c>
      <c r="B45" s="119" t="s">
        <v>160</v>
      </c>
      <c r="C45" s="120">
        <v>1</v>
      </c>
      <c r="D45" s="120">
        <v>1</v>
      </c>
      <c r="E45" s="120">
        <v>1</v>
      </c>
      <c r="F45" s="120">
        <v>1</v>
      </c>
      <c r="G45" s="120">
        <v>1</v>
      </c>
      <c r="H45" s="120">
        <v>1</v>
      </c>
      <c r="I45" s="120">
        <v>1</v>
      </c>
      <c r="J45" s="120">
        <v>1</v>
      </c>
      <c r="K45" s="120">
        <v>1</v>
      </c>
      <c r="L45" s="120">
        <v>1</v>
      </c>
      <c r="M45" s="120">
        <v>1</v>
      </c>
      <c r="N45" s="120">
        <v>0</v>
      </c>
      <c r="O45" s="120">
        <v>1</v>
      </c>
      <c r="P45" s="120">
        <v>1</v>
      </c>
      <c r="Q45" s="120">
        <v>1</v>
      </c>
      <c r="R45" s="120">
        <v>1</v>
      </c>
      <c r="S45" s="120">
        <v>1</v>
      </c>
      <c r="T45" s="120">
        <v>0</v>
      </c>
      <c r="U45" s="120">
        <v>2</v>
      </c>
      <c r="V45" s="120">
        <v>2</v>
      </c>
      <c r="W45" s="120">
        <v>3</v>
      </c>
      <c r="X45" s="120">
        <v>0</v>
      </c>
      <c r="Y45" s="120">
        <v>0</v>
      </c>
      <c r="Z45" s="120">
        <v>4</v>
      </c>
      <c r="AA45" s="120">
        <v>0</v>
      </c>
      <c r="AB45" s="121">
        <f t="shared" si="0"/>
        <v>27</v>
      </c>
      <c r="AC45" s="122">
        <f t="shared" si="1"/>
      </c>
    </row>
    <row r="46" spans="1:29" ht="12.75">
      <c r="A46" s="73" t="s">
        <v>202</v>
      </c>
      <c r="B46" s="119" t="s">
        <v>156</v>
      </c>
      <c r="C46" s="120">
        <v>1</v>
      </c>
      <c r="D46" s="120">
        <v>1</v>
      </c>
      <c r="E46" s="120">
        <v>1</v>
      </c>
      <c r="F46" s="120">
        <v>0</v>
      </c>
      <c r="G46" s="120">
        <v>1</v>
      </c>
      <c r="H46" s="120">
        <v>1</v>
      </c>
      <c r="I46" s="120">
        <v>1</v>
      </c>
      <c r="J46" s="120">
        <v>1</v>
      </c>
      <c r="K46" s="120">
        <v>1</v>
      </c>
      <c r="L46" s="120">
        <v>1</v>
      </c>
      <c r="M46" s="120">
        <v>1</v>
      </c>
      <c r="N46" s="120">
        <v>1</v>
      </c>
      <c r="O46" s="120">
        <v>1</v>
      </c>
      <c r="P46" s="120">
        <v>1</v>
      </c>
      <c r="Q46" s="120">
        <v>0</v>
      </c>
      <c r="R46" s="120">
        <v>1</v>
      </c>
      <c r="S46" s="120">
        <v>1</v>
      </c>
      <c r="T46" s="120">
        <v>1</v>
      </c>
      <c r="U46" s="120">
        <v>2</v>
      </c>
      <c r="V46" s="120">
        <v>0</v>
      </c>
      <c r="W46" s="120">
        <v>3</v>
      </c>
      <c r="X46" s="120">
        <v>0</v>
      </c>
      <c r="Y46" s="120">
        <v>0</v>
      </c>
      <c r="Z46" s="120">
        <v>4</v>
      </c>
      <c r="AA46" s="120">
        <v>0</v>
      </c>
      <c r="AB46" s="121">
        <f t="shared" si="0"/>
        <v>25</v>
      </c>
      <c r="AC46" s="122">
        <f t="shared" si="1"/>
      </c>
    </row>
    <row r="47" spans="1:29" ht="12.75">
      <c r="A47" s="73" t="s">
        <v>203</v>
      </c>
      <c r="B47" s="119" t="s">
        <v>158</v>
      </c>
      <c r="C47" s="120">
        <v>0</v>
      </c>
      <c r="D47" s="120">
        <v>1</v>
      </c>
      <c r="E47" s="120">
        <v>1</v>
      </c>
      <c r="F47" s="120">
        <v>1</v>
      </c>
      <c r="G47" s="120">
        <v>1</v>
      </c>
      <c r="H47" s="120">
        <v>1</v>
      </c>
      <c r="I47" s="120">
        <v>1</v>
      </c>
      <c r="J47" s="120">
        <v>0</v>
      </c>
      <c r="K47" s="120">
        <v>1</v>
      </c>
      <c r="L47" s="120">
        <v>1</v>
      </c>
      <c r="M47" s="120">
        <v>1</v>
      </c>
      <c r="N47" s="120">
        <v>1</v>
      </c>
      <c r="O47" s="120">
        <v>1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1">
        <f t="shared" si="0"/>
        <v>11</v>
      </c>
      <c r="AC47" s="122">
        <f t="shared" si="1"/>
      </c>
    </row>
    <row r="48" spans="1:29" ht="12.75">
      <c r="A48" s="73" t="s">
        <v>204</v>
      </c>
      <c r="B48" s="119" t="s">
        <v>160</v>
      </c>
      <c r="C48" s="120">
        <v>1</v>
      </c>
      <c r="D48" s="120">
        <v>1</v>
      </c>
      <c r="E48" s="120">
        <v>1</v>
      </c>
      <c r="F48" s="120">
        <v>1</v>
      </c>
      <c r="G48" s="120">
        <v>1</v>
      </c>
      <c r="H48" s="120">
        <v>1</v>
      </c>
      <c r="I48" s="120">
        <v>1</v>
      </c>
      <c r="J48" s="120">
        <v>1</v>
      </c>
      <c r="K48" s="120">
        <v>1</v>
      </c>
      <c r="L48" s="120">
        <v>1</v>
      </c>
      <c r="M48" s="120">
        <v>1</v>
      </c>
      <c r="N48" s="120">
        <v>0</v>
      </c>
      <c r="O48" s="120">
        <v>1</v>
      </c>
      <c r="P48" s="120">
        <v>1</v>
      </c>
      <c r="Q48" s="120">
        <v>1</v>
      </c>
      <c r="R48" s="120">
        <v>1</v>
      </c>
      <c r="S48" s="120">
        <v>1</v>
      </c>
      <c r="T48" s="120">
        <v>1</v>
      </c>
      <c r="U48" s="120">
        <v>2</v>
      </c>
      <c r="V48" s="120">
        <v>3</v>
      </c>
      <c r="W48" s="120">
        <v>3</v>
      </c>
      <c r="X48" s="120">
        <v>0</v>
      </c>
      <c r="Y48" s="120">
        <v>0</v>
      </c>
      <c r="Z48" s="120">
        <v>0</v>
      </c>
      <c r="AA48" s="120">
        <v>0</v>
      </c>
      <c r="AB48" s="121">
        <f t="shared" si="0"/>
        <v>25</v>
      </c>
      <c r="AC48" s="122">
        <f t="shared" si="1"/>
      </c>
    </row>
    <row r="49" spans="1:29" ht="12.75">
      <c r="A49" s="73" t="s">
        <v>205</v>
      </c>
      <c r="B49" s="119" t="s">
        <v>153</v>
      </c>
      <c r="C49" s="120">
        <v>1</v>
      </c>
      <c r="D49" s="120">
        <v>1</v>
      </c>
      <c r="E49" s="120">
        <v>1</v>
      </c>
      <c r="F49" s="120">
        <v>1</v>
      </c>
      <c r="G49" s="120">
        <v>1</v>
      </c>
      <c r="H49" s="120">
        <v>1</v>
      </c>
      <c r="I49" s="120">
        <v>1</v>
      </c>
      <c r="J49" s="120">
        <v>1</v>
      </c>
      <c r="K49" s="120">
        <v>1</v>
      </c>
      <c r="L49" s="120">
        <v>1</v>
      </c>
      <c r="M49" s="120">
        <v>1</v>
      </c>
      <c r="N49" s="120">
        <v>1</v>
      </c>
      <c r="O49" s="120">
        <v>1</v>
      </c>
      <c r="P49" s="120">
        <v>1</v>
      </c>
      <c r="Q49" s="120">
        <v>1</v>
      </c>
      <c r="R49" s="120">
        <v>1</v>
      </c>
      <c r="S49" s="120">
        <v>1</v>
      </c>
      <c r="T49" s="120">
        <v>1</v>
      </c>
      <c r="U49" s="120">
        <v>2</v>
      </c>
      <c r="V49" s="120">
        <v>0</v>
      </c>
      <c r="W49" s="120">
        <v>3</v>
      </c>
      <c r="X49" s="120">
        <v>0</v>
      </c>
      <c r="Y49" s="120">
        <v>0</v>
      </c>
      <c r="Z49" s="120">
        <v>4</v>
      </c>
      <c r="AA49" s="120">
        <v>0</v>
      </c>
      <c r="AB49" s="121">
        <f t="shared" si="0"/>
        <v>27</v>
      </c>
      <c r="AC49" s="122">
        <f t="shared" si="1"/>
      </c>
    </row>
    <row r="50" spans="1:29" ht="12.75">
      <c r="A50" s="73" t="s">
        <v>213</v>
      </c>
      <c r="B50" s="119" t="s">
        <v>160</v>
      </c>
      <c r="C50" s="120">
        <v>1</v>
      </c>
      <c r="D50" s="120">
        <v>1</v>
      </c>
      <c r="E50" s="120">
        <v>1</v>
      </c>
      <c r="F50" s="120">
        <v>1</v>
      </c>
      <c r="G50" s="120">
        <v>1</v>
      </c>
      <c r="H50" s="120">
        <v>1</v>
      </c>
      <c r="I50" s="120">
        <v>1</v>
      </c>
      <c r="J50" s="120">
        <v>1</v>
      </c>
      <c r="K50" s="120">
        <v>1</v>
      </c>
      <c r="L50" s="120">
        <v>1</v>
      </c>
      <c r="M50" s="120">
        <v>1</v>
      </c>
      <c r="N50" s="120">
        <v>0</v>
      </c>
      <c r="O50" s="120">
        <v>1</v>
      </c>
      <c r="P50" s="120">
        <v>1</v>
      </c>
      <c r="Q50" s="120">
        <v>0</v>
      </c>
      <c r="R50" s="120">
        <v>1</v>
      </c>
      <c r="S50" s="120">
        <v>1</v>
      </c>
      <c r="T50" s="120">
        <v>1</v>
      </c>
      <c r="U50" s="120">
        <v>0</v>
      </c>
      <c r="V50" s="120">
        <v>0</v>
      </c>
      <c r="W50" s="120">
        <v>4</v>
      </c>
      <c r="X50" s="120">
        <v>0</v>
      </c>
      <c r="Y50" s="120">
        <v>0</v>
      </c>
      <c r="Z50" s="120">
        <v>0</v>
      </c>
      <c r="AA50" s="120">
        <v>0</v>
      </c>
      <c r="AB50" s="121">
        <f t="shared" si="0"/>
        <v>20</v>
      </c>
      <c r="AC50" s="122">
        <f t="shared" si="1"/>
      </c>
    </row>
    <row r="51" spans="1:29" ht="12.75">
      <c r="A51" s="73" t="s">
        <v>206</v>
      </c>
      <c r="B51" s="119" t="s">
        <v>160</v>
      </c>
      <c r="C51" s="120">
        <v>1</v>
      </c>
      <c r="D51" s="120">
        <v>1</v>
      </c>
      <c r="E51" s="120">
        <v>1</v>
      </c>
      <c r="F51" s="120">
        <v>1</v>
      </c>
      <c r="G51" s="120">
        <v>1</v>
      </c>
      <c r="H51" s="120">
        <v>1</v>
      </c>
      <c r="I51" s="120">
        <v>1</v>
      </c>
      <c r="J51" s="120">
        <v>1</v>
      </c>
      <c r="K51" s="120">
        <v>1</v>
      </c>
      <c r="L51" s="120">
        <v>0</v>
      </c>
      <c r="M51" s="120">
        <v>1</v>
      </c>
      <c r="N51" s="120">
        <v>0</v>
      </c>
      <c r="O51" s="120">
        <v>1</v>
      </c>
      <c r="P51" s="120">
        <v>1</v>
      </c>
      <c r="Q51" s="120">
        <v>0</v>
      </c>
      <c r="R51" s="120">
        <v>0</v>
      </c>
      <c r="S51" s="120">
        <v>1</v>
      </c>
      <c r="T51" s="120">
        <v>1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1">
        <f t="shared" si="0"/>
        <v>14</v>
      </c>
      <c r="AC51" s="122">
        <f t="shared" si="1"/>
      </c>
    </row>
    <row r="52" spans="1:29" ht="12.75">
      <c r="A52" s="73" t="s">
        <v>207</v>
      </c>
      <c r="B52" s="119" t="s">
        <v>160</v>
      </c>
      <c r="C52" s="120">
        <v>1</v>
      </c>
      <c r="D52" s="120">
        <v>1</v>
      </c>
      <c r="E52" s="120">
        <v>1</v>
      </c>
      <c r="F52" s="120">
        <v>1</v>
      </c>
      <c r="G52" s="120">
        <v>1</v>
      </c>
      <c r="H52" s="120">
        <v>1</v>
      </c>
      <c r="I52" s="120">
        <v>1</v>
      </c>
      <c r="J52" s="120">
        <v>1</v>
      </c>
      <c r="K52" s="120">
        <v>1</v>
      </c>
      <c r="L52" s="120">
        <v>1</v>
      </c>
      <c r="M52" s="120">
        <v>1</v>
      </c>
      <c r="N52" s="120">
        <v>1</v>
      </c>
      <c r="O52" s="120">
        <v>1</v>
      </c>
      <c r="P52" s="120">
        <v>1</v>
      </c>
      <c r="Q52" s="120">
        <v>1</v>
      </c>
      <c r="R52" s="120">
        <v>1</v>
      </c>
      <c r="S52" s="120">
        <v>1</v>
      </c>
      <c r="T52" s="120">
        <v>1</v>
      </c>
      <c r="U52" s="120">
        <v>2</v>
      </c>
      <c r="V52" s="120">
        <v>3</v>
      </c>
      <c r="W52" s="120">
        <v>3</v>
      </c>
      <c r="X52" s="120">
        <v>0</v>
      </c>
      <c r="Y52" s="120">
        <v>0</v>
      </c>
      <c r="Z52" s="120">
        <v>4</v>
      </c>
      <c r="AA52" s="120">
        <v>0</v>
      </c>
      <c r="AB52" s="121">
        <f t="shared" si="0"/>
        <v>30</v>
      </c>
      <c r="AC52" s="122">
        <f t="shared" si="1"/>
      </c>
    </row>
    <row r="53" spans="1:29" ht="12.75">
      <c r="A53" s="73" t="s">
        <v>208</v>
      </c>
      <c r="B53" s="119" t="s">
        <v>158</v>
      </c>
      <c r="C53" s="120">
        <v>0</v>
      </c>
      <c r="D53" s="120">
        <v>0</v>
      </c>
      <c r="E53" s="120">
        <v>0</v>
      </c>
      <c r="F53" s="120">
        <v>0</v>
      </c>
      <c r="G53" s="120">
        <v>1</v>
      </c>
      <c r="H53" s="120">
        <v>1</v>
      </c>
      <c r="I53" s="120">
        <v>0</v>
      </c>
      <c r="J53" s="120">
        <v>1</v>
      </c>
      <c r="K53" s="120">
        <v>0</v>
      </c>
      <c r="L53" s="120">
        <v>0</v>
      </c>
      <c r="M53" s="120">
        <v>1</v>
      </c>
      <c r="N53" s="120">
        <v>1</v>
      </c>
      <c r="O53" s="120">
        <v>1</v>
      </c>
      <c r="P53" s="120">
        <v>1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2</v>
      </c>
      <c r="X53" s="120">
        <v>0</v>
      </c>
      <c r="Y53" s="120">
        <v>0</v>
      </c>
      <c r="Z53" s="120">
        <v>0</v>
      </c>
      <c r="AA53" s="120">
        <v>0</v>
      </c>
      <c r="AB53" s="121">
        <f t="shared" si="0"/>
        <v>9</v>
      </c>
      <c r="AC53" s="122">
        <f t="shared" si="1"/>
      </c>
    </row>
    <row r="54" spans="1:29" ht="12.75">
      <c r="A54" s="73" t="s">
        <v>209</v>
      </c>
      <c r="B54" s="119" t="s">
        <v>153</v>
      </c>
      <c r="C54" s="120">
        <v>1</v>
      </c>
      <c r="D54" s="120">
        <v>1</v>
      </c>
      <c r="E54" s="120">
        <v>1</v>
      </c>
      <c r="F54" s="120">
        <v>1</v>
      </c>
      <c r="G54" s="120">
        <v>1</v>
      </c>
      <c r="H54" s="120">
        <v>0</v>
      </c>
      <c r="I54" s="120">
        <v>1</v>
      </c>
      <c r="J54" s="120">
        <v>1</v>
      </c>
      <c r="K54" s="120">
        <v>1</v>
      </c>
      <c r="L54" s="120">
        <v>1</v>
      </c>
      <c r="M54" s="120">
        <v>1</v>
      </c>
      <c r="N54" s="120">
        <v>0</v>
      </c>
      <c r="O54" s="120">
        <v>1</v>
      </c>
      <c r="P54" s="120">
        <v>1</v>
      </c>
      <c r="Q54" s="120">
        <v>0</v>
      </c>
      <c r="R54" s="120">
        <v>1</v>
      </c>
      <c r="S54" s="120">
        <v>1</v>
      </c>
      <c r="T54" s="120">
        <v>1</v>
      </c>
      <c r="U54" s="120">
        <v>2</v>
      </c>
      <c r="V54" s="120">
        <v>2</v>
      </c>
      <c r="W54" s="120">
        <v>3</v>
      </c>
      <c r="X54" s="120">
        <v>0</v>
      </c>
      <c r="Y54" s="120">
        <v>0</v>
      </c>
      <c r="Z54" s="120">
        <v>4</v>
      </c>
      <c r="AA54" s="120">
        <v>0</v>
      </c>
      <c r="AB54" s="121">
        <f t="shared" si="0"/>
        <v>26</v>
      </c>
      <c r="AC54" s="122">
        <f t="shared" si="1"/>
      </c>
    </row>
    <row r="55" spans="1:29" ht="12.75">
      <c r="A55" s="73" t="s">
        <v>210</v>
      </c>
      <c r="B55" s="119" t="s">
        <v>156</v>
      </c>
      <c r="C55" s="120">
        <v>1</v>
      </c>
      <c r="D55" s="120">
        <v>1</v>
      </c>
      <c r="E55" s="120">
        <v>0</v>
      </c>
      <c r="F55" s="120">
        <v>1</v>
      </c>
      <c r="G55" s="120">
        <v>1</v>
      </c>
      <c r="H55" s="120">
        <v>1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1</v>
      </c>
      <c r="P55" s="120">
        <v>1</v>
      </c>
      <c r="Q55" s="120">
        <v>1</v>
      </c>
      <c r="R55" s="120">
        <v>1</v>
      </c>
      <c r="S55" s="120">
        <v>1</v>
      </c>
      <c r="T55" s="120">
        <v>1</v>
      </c>
      <c r="U55" s="120">
        <v>2</v>
      </c>
      <c r="V55" s="120">
        <v>3</v>
      </c>
      <c r="W55" s="120">
        <v>3</v>
      </c>
      <c r="X55" s="120">
        <v>0</v>
      </c>
      <c r="Y55" s="120">
        <v>0</v>
      </c>
      <c r="Z55" s="120">
        <v>4</v>
      </c>
      <c r="AA55" s="120">
        <v>0</v>
      </c>
      <c r="AB55" s="121">
        <f t="shared" si="0"/>
        <v>29</v>
      </c>
      <c r="AC55" s="122">
        <f t="shared" si="1"/>
      </c>
    </row>
    <row r="56" spans="1:29" ht="12.75">
      <c r="A56" s="74" t="s">
        <v>211</v>
      </c>
      <c r="B56" s="119" t="s">
        <v>156</v>
      </c>
      <c r="C56" s="120">
        <v>1</v>
      </c>
      <c r="D56" s="120">
        <v>1</v>
      </c>
      <c r="E56" s="120">
        <v>1</v>
      </c>
      <c r="F56" s="120">
        <v>1</v>
      </c>
      <c r="G56" s="120">
        <v>1</v>
      </c>
      <c r="H56" s="120">
        <v>1</v>
      </c>
      <c r="I56" s="120">
        <v>1</v>
      </c>
      <c r="J56" s="120">
        <v>1</v>
      </c>
      <c r="K56" s="120">
        <v>1</v>
      </c>
      <c r="L56" s="120">
        <v>1</v>
      </c>
      <c r="M56" s="120">
        <v>0</v>
      </c>
      <c r="N56" s="120">
        <v>1</v>
      </c>
      <c r="O56" s="120">
        <v>1</v>
      </c>
      <c r="P56" s="120">
        <v>1</v>
      </c>
      <c r="Q56" s="120">
        <v>0</v>
      </c>
      <c r="R56" s="120">
        <v>1</v>
      </c>
      <c r="S56" s="120">
        <v>0</v>
      </c>
      <c r="T56" s="120">
        <v>1</v>
      </c>
      <c r="U56" s="120">
        <v>0</v>
      </c>
      <c r="V56" s="120">
        <v>3</v>
      </c>
      <c r="W56" s="120">
        <v>3</v>
      </c>
      <c r="X56" s="120">
        <v>0</v>
      </c>
      <c r="Y56" s="120">
        <v>0</v>
      </c>
      <c r="Z56" s="120">
        <v>4</v>
      </c>
      <c r="AA56" s="120">
        <v>0</v>
      </c>
      <c r="AB56" s="121">
        <f t="shared" si="0"/>
        <v>25</v>
      </c>
      <c r="AC56" s="122">
        <f t="shared" si="1"/>
      </c>
    </row>
    <row r="57" spans="1:29" ht="13.5" thickBot="1">
      <c r="A57" s="75" t="s">
        <v>212</v>
      </c>
      <c r="B57" s="119" t="s">
        <v>160</v>
      </c>
      <c r="C57" s="120">
        <v>1</v>
      </c>
      <c r="D57" s="120">
        <v>1</v>
      </c>
      <c r="E57" s="120">
        <v>1</v>
      </c>
      <c r="F57" s="120">
        <v>0</v>
      </c>
      <c r="G57" s="120">
        <v>1</v>
      </c>
      <c r="H57" s="120">
        <v>1</v>
      </c>
      <c r="I57" s="120">
        <v>1</v>
      </c>
      <c r="J57" s="120">
        <v>1</v>
      </c>
      <c r="K57" s="120">
        <v>1</v>
      </c>
      <c r="L57" s="120">
        <v>1</v>
      </c>
      <c r="M57" s="120">
        <v>1</v>
      </c>
      <c r="N57" s="120">
        <v>0</v>
      </c>
      <c r="O57" s="120">
        <v>1</v>
      </c>
      <c r="P57" s="120">
        <v>1</v>
      </c>
      <c r="Q57" s="120">
        <v>0</v>
      </c>
      <c r="R57" s="120">
        <v>0</v>
      </c>
      <c r="S57" s="120">
        <v>1</v>
      </c>
      <c r="T57" s="120">
        <v>0</v>
      </c>
      <c r="U57" s="120">
        <v>2</v>
      </c>
      <c r="V57" s="120">
        <v>2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1">
        <f t="shared" si="0"/>
        <v>17</v>
      </c>
      <c r="AC57" s="122">
        <f t="shared" si="1"/>
      </c>
    </row>
  </sheetData>
  <sheetProtection/>
  <mergeCells count="1">
    <mergeCell ref="C7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"/>
  <sheetViews>
    <sheetView zoomScale="77" zoomScaleNormal="77" zoomScalePageLayoutView="0" workbookViewId="0" topLeftCell="A1">
      <selection activeCell="B5" sqref="B5"/>
    </sheetView>
  </sheetViews>
  <sheetFormatPr defaultColWidth="9.140625" defaultRowHeight="15"/>
  <cols>
    <col min="1" max="1" width="32.7109375" style="0" customWidth="1"/>
    <col min="3" max="29" width="5.7109375" style="0" customWidth="1"/>
  </cols>
  <sheetData>
    <row r="1" spans="1:13" ht="15">
      <c r="A1" s="98" t="s">
        <v>7</v>
      </c>
      <c r="B1" s="99" t="s">
        <v>255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">
      <c r="A2" s="98" t="s">
        <v>3</v>
      </c>
      <c r="B2" s="99" t="s">
        <v>256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98" t="s">
        <v>4</v>
      </c>
      <c r="B3" s="99" t="s">
        <v>434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5">
      <c r="A4" s="98" t="s">
        <v>5</v>
      </c>
      <c r="B4" s="105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">
      <c r="A5" s="106" t="s">
        <v>33</v>
      </c>
      <c r="B5" s="104" t="s">
        <v>34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ht="15.75" thickBot="1"/>
    <row r="7" spans="1:29" ht="18">
      <c r="A7" s="18" t="s">
        <v>2</v>
      </c>
      <c r="B7" s="19" t="s">
        <v>6</v>
      </c>
      <c r="C7" s="31" t="s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 t="s">
        <v>0</v>
      </c>
      <c r="V7" s="10"/>
      <c r="W7" s="10"/>
      <c r="X7" s="10"/>
      <c r="Y7" s="10"/>
      <c r="Z7" s="10"/>
      <c r="AA7" s="10"/>
      <c r="AB7" s="20" t="s">
        <v>15</v>
      </c>
      <c r="AC7" s="21" t="s">
        <v>31</v>
      </c>
    </row>
    <row r="8" spans="1:29" ht="18">
      <c r="A8" s="22"/>
      <c r="B8" s="6"/>
      <c r="C8" s="9" t="s">
        <v>17</v>
      </c>
      <c r="D8" s="9" t="s">
        <v>18</v>
      </c>
      <c r="E8" s="9" t="s">
        <v>14</v>
      </c>
      <c r="F8" s="9" t="s">
        <v>13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24</v>
      </c>
      <c r="M8" s="9" t="s">
        <v>25</v>
      </c>
      <c r="N8" s="9" t="s">
        <v>26</v>
      </c>
      <c r="O8" s="9" t="s">
        <v>27</v>
      </c>
      <c r="P8" s="9" t="s">
        <v>28</v>
      </c>
      <c r="Q8" s="9" t="s">
        <v>29</v>
      </c>
      <c r="R8" s="9" t="s">
        <v>30</v>
      </c>
      <c r="S8" s="9" t="s">
        <v>8</v>
      </c>
      <c r="T8" s="9" t="s">
        <v>9</v>
      </c>
      <c r="U8" s="10" t="s">
        <v>10</v>
      </c>
      <c r="V8" s="10" t="s">
        <v>11</v>
      </c>
      <c r="W8" s="10" t="s">
        <v>12</v>
      </c>
      <c r="X8" s="10" t="s">
        <v>11</v>
      </c>
      <c r="Y8" s="10" t="s">
        <v>12</v>
      </c>
      <c r="Z8" s="10" t="s">
        <v>36</v>
      </c>
      <c r="AA8" s="10" t="s">
        <v>35</v>
      </c>
      <c r="AB8" s="17" t="s">
        <v>16</v>
      </c>
      <c r="AC8" s="23" t="s">
        <v>32</v>
      </c>
    </row>
    <row r="9" spans="1:29" ht="18">
      <c r="A9" s="24" t="s">
        <v>214</v>
      </c>
      <c r="B9" s="14" t="s">
        <v>156</v>
      </c>
      <c r="C9" s="13">
        <v>1</v>
      </c>
      <c r="D9" s="13">
        <v>1</v>
      </c>
      <c r="E9" s="13">
        <v>1</v>
      </c>
      <c r="F9" s="13">
        <v>0</v>
      </c>
      <c r="G9" s="13">
        <v>1</v>
      </c>
      <c r="H9" s="13">
        <v>1</v>
      </c>
      <c r="I9" s="13">
        <v>1</v>
      </c>
      <c r="J9" s="13">
        <v>0</v>
      </c>
      <c r="K9" s="13">
        <v>0</v>
      </c>
      <c r="L9" s="13">
        <v>1</v>
      </c>
      <c r="M9" s="13">
        <v>0</v>
      </c>
      <c r="N9" s="13">
        <v>1</v>
      </c>
      <c r="O9" s="13">
        <v>0</v>
      </c>
      <c r="P9" s="13">
        <v>0</v>
      </c>
      <c r="Q9" s="13">
        <v>0</v>
      </c>
      <c r="R9" s="13">
        <v>1</v>
      </c>
      <c r="S9" s="13">
        <v>1</v>
      </c>
      <c r="T9" s="13">
        <v>1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6">
        <f>SUM(C9:AA9)</f>
        <v>11</v>
      </c>
      <c r="AC9" s="25">
        <f>IF(AB9&gt;34,"Неправильная сумма","")</f>
      </c>
    </row>
    <row r="10" spans="1:29" ht="18">
      <c r="A10" s="24" t="s">
        <v>215</v>
      </c>
      <c r="B10" s="14" t="s">
        <v>160</v>
      </c>
      <c r="C10" s="13">
        <v>1</v>
      </c>
      <c r="D10" s="13">
        <v>1</v>
      </c>
      <c r="E10" s="13">
        <v>1</v>
      </c>
      <c r="F10" s="13">
        <v>0</v>
      </c>
      <c r="G10" s="13">
        <v>1</v>
      </c>
      <c r="H10" s="13">
        <v>1</v>
      </c>
      <c r="I10" s="13">
        <v>1</v>
      </c>
      <c r="J10" s="13">
        <v>0</v>
      </c>
      <c r="K10" s="13">
        <v>1</v>
      </c>
      <c r="L10" s="13">
        <v>1</v>
      </c>
      <c r="M10" s="13">
        <v>0</v>
      </c>
      <c r="N10" s="13">
        <v>0</v>
      </c>
      <c r="O10" s="13">
        <v>0</v>
      </c>
      <c r="P10" s="13">
        <v>1</v>
      </c>
      <c r="Q10" s="13">
        <v>0</v>
      </c>
      <c r="R10" s="13">
        <v>0</v>
      </c>
      <c r="S10" s="13">
        <v>0</v>
      </c>
      <c r="T10" s="13">
        <v>1</v>
      </c>
      <c r="U10" s="13">
        <v>2</v>
      </c>
      <c r="V10" s="13">
        <v>3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6">
        <f>SUM(C10:AA10)</f>
        <v>15</v>
      </c>
      <c r="AC10" s="25">
        <f>IF(AB10&gt;34,"Неправильная сумма","")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O34" sqref="O34"/>
    </sheetView>
  </sheetViews>
  <sheetFormatPr defaultColWidth="9.140625" defaultRowHeight="15"/>
  <cols>
    <col min="1" max="1" width="20.00390625" style="103" customWidth="1"/>
    <col min="2" max="2" width="7.140625" style="103" customWidth="1"/>
    <col min="3" max="3" width="3.57421875" style="103" customWidth="1"/>
    <col min="4" max="4" width="3.140625" style="103" customWidth="1"/>
    <col min="5" max="5" width="3.00390625" style="103" customWidth="1"/>
    <col min="6" max="6" width="3.28125" style="103" customWidth="1"/>
    <col min="7" max="7" width="3.140625" style="103" customWidth="1"/>
    <col min="8" max="8" width="3.57421875" style="103" customWidth="1"/>
    <col min="9" max="9" width="2.7109375" style="103" customWidth="1"/>
    <col min="10" max="10" width="3.421875" style="103" customWidth="1"/>
    <col min="11" max="11" width="2.7109375" style="103" customWidth="1"/>
    <col min="12" max="12" width="3.00390625" style="103" customWidth="1"/>
    <col min="13" max="13" width="3.28125" style="103" customWidth="1"/>
    <col min="14" max="14" width="3.00390625" style="103" customWidth="1"/>
    <col min="15" max="15" width="3.421875" style="103" customWidth="1"/>
    <col min="16" max="16" width="2.8515625" style="103" customWidth="1"/>
    <col min="17" max="17" width="3.8515625" style="103" customWidth="1"/>
    <col min="18" max="18" width="3.57421875" style="103" customWidth="1"/>
    <col min="19" max="19" width="3.8515625" style="103" customWidth="1"/>
    <col min="20" max="20" width="3.00390625" style="103" customWidth="1"/>
    <col min="21" max="21" width="3.8515625" style="103" customWidth="1"/>
    <col min="22" max="22" width="3.7109375" style="103" customWidth="1"/>
    <col min="23" max="23" width="3.421875" style="103" customWidth="1"/>
    <col min="24" max="25" width="9.140625" style="103" hidden="1" customWidth="1"/>
    <col min="26" max="26" width="4.00390625" style="103" customWidth="1"/>
    <col min="27" max="27" width="3.8515625" style="103" customWidth="1"/>
    <col min="28" max="28" width="9.7109375" style="103" customWidth="1"/>
    <col min="29" max="16384" width="9.140625" style="103" customWidth="1"/>
  </cols>
  <sheetData>
    <row r="1" spans="1:28" ht="12.75">
      <c r="A1" s="98" t="s">
        <v>7</v>
      </c>
      <c r="B1" s="99" t="s">
        <v>257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12.75">
      <c r="A2" s="98" t="s">
        <v>3</v>
      </c>
      <c r="B2" s="99" t="s">
        <v>258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2.75">
      <c r="A3" s="98" t="s">
        <v>4</v>
      </c>
      <c r="B3" s="99" t="s">
        <v>259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8" ht="12.75">
      <c r="A4" s="98" t="s">
        <v>5</v>
      </c>
      <c r="B4" s="105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1:28" ht="12.75">
      <c r="A5" s="106" t="s">
        <v>33</v>
      </c>
      <c r="B5" s="104" t="s">
        <v>34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7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28" ht="12.75">
      <c r="A6" s="107"/>
      <c r="B6" s="100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28" ht="12.75">
      <c r="A7" s="114"/>
      <c r="B7" s="115"/>
      <c r="C7" s="116" t="s">
        <v>17</v>
      </c>
      <c r="D7" s="116" t="s">
        <v>18</v>
      </c>
      <c r="E7" s="116" t="s">
        <v>14</v>
      </c>
      <c r="F7" s="116" t="s">
        <v>13</v>
      </c>
      <c r="G7" s="116" t="s">
        <v>19</v>
      </c>
      <c r="H7" s="116" t="s">
        <v>20</v>
      </c>
      <c r="I7" s="116" t="s">
        <v>21</v>
      </c>
      <c r="J7" s="116" t="s">
        <v>22</v>
      </c>
      <c r="K7" s="116" t="s">
        <v>23</v>
      </c>
      <c r="L7" s="116" t="s">
        <v>24</v>
      </c>
      <c r="M7" s="116" t="s">
        <v>25</v>
      </c>
      <c r="N7" s="116" t="s">
        <v>26</v>
      </c>
      <c r="O7" s="116" t="s">
        <v>27</v>
      </c>
      <c r="P7" s="116" t="s">
        <v>28</v>
      </c>
      <c r="Q7" s="116" t="s">
        <v>29</v>
      </c>
      <c r="R7" s="116" t="s">
        <v>30</v>
      </c>
      <c r="S7" s="116" t="s">
        <v>8</v>
      </c>
      <c r="T7" s="116" t="s">
        <v>9</v>
      </c>
      <c r="U7" s="111" t="s">
        <v>10</v>
      </c>
      <c r="V7" s="111" t="s">
        <v>11</v>
      </c>
      <c r="W7" s="111" t="s">
        <v>12</v>
      </c>
      <c r="X7" s="111" t="s">
        <v>11</v>
      </c>
      <c r="Y7" s="111" t="s">
        <v>12</v>
      </c>
      <c r="Z7" s="111" t="s">
        <v>36</v>
      </c>
      <c r="AA7" s="111" t="s">
        <v>35</v>
      </c>
      <c r="AB7" s="117" t="s">
        <v>16</v>
      </c>
    </row>
    <row r="8" spans="1:28" ht="12.75">
      <c r="A8" s="124" t="s">
        <v>216</v>
      </c>
      <c r="B8" s="124">
        <v>1222</v>
      </c>
      <c r="C8" s="124">
        <v>1</v>
      </c>
      <c r="D8" s="124">
        <v>1</v>
      </c>
      <c r="E8" s="124">
        <v>1</v>
      </c>
      <c r="F8" s="124"/>
      <c r="G8" s="124">
        <v>1</v>
      </c>
      <c r="H8" s="124">
        <v>1</v>
      </c>
      <c r="I8" s="124"/>
      <c r="J8" s="124">
        <v>1</v>
      </c>
      <c r="K8" s="124"/>
      <c r="L8" s="124">
        <v>1</v>
      </c>
      <c r="M8" s="124">
        <v>1</v>
      </c>
      <c r="N8" s="124"/>
      <c r="O8" s="124"/>
      <c r="P8" s="124">
        <v>1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>
        <f>SUM(C8:W8)</f>
        <v>9</v>
      </c>
    </row>
    <row r="9" spans="1:28" ht="12.75">
      <c r="A9" s="124" t="s">
        <v>217</v>
      </c>
      <c r="B9" s="124">
        <v>1222</v>
      </c>
      <c r="C9" s="124"/>
      <c r="D9" s="124">
        <v>1</v>
      </c>
      <c r="E9" s="124"/>
      <c r="F9" s="124"/>
      <c r="G9" s="124">
        <v>1</v>
      </c>
      <c r="H9" s="124"/>
      <c r="I9" s="124"/>
      <c r="J9" s="124"/>
      <c r="K9" s="124"/>
      <c r="L9" s="124">
        <v>1</v>
      </c>
      <c r="M9" s="124">
        <v>1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>
        <f aca="true" t="shared" si="0" ref="AB9:AB20">SUM(C9:W9)</f>
        <v>4</v>
      </c>
    </row>
    <row r="10" spans="1:28" ht="12.75">
      <c r="A10" s="124" t="s">
        <v>218</v>
      </c>
      <c r="B10" s="124">
        <v>1222</v>
      </c>
      <c r="C10" s="124">
        <v>1</v>
      </c>
      <c r="D10" s="124">
        <v>1</v>
      </c>
      <c r="E10" s="124">
        <v>1</v>
      </c>
      <c r="F10" s="124">
        <v>1</v>
      </c>
      <c r="G10" s="124">
        <v>1</v>
      </c>
      <c r="H10" s="124"/>
      <c r="I10" s="124"/>
      <c r="J10" s="124">
        <v>1</v>
      </c>
      <c r="K10" s="124">
        <v>1</v>
      </c>
      <c r="L10" s="124">
        <v>1</v>
      </c>
      <c r="M10" s="124">
        <v>1</v>
      </c>
      <c r="N10" s="124"/>
      <c r="O10" s="124">
        <v>1</v>
      </c>
      <c r="P10" s="124">
        <v>1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>
        <f t="shared" si="0"/>
        <v>11</v>
      </c>
    </row>
    <row r="11" spans="1:28" ht="12.75">
      <c r="A11" s="124" t="s">
        <v>222</v>
      </c>
      <c r="B11" s="124">
        <v>1223</v>
      </c>
      <c r="C11" s="124">
        <v>1</v>
      </c>
      <c r="D11" s="124">
        <v>1</v>
      </c>
      <c r="E11" s="124">
        <v>1</v>
      </c>
      <c r="F11" s="124"/>
      <c r="G11" s="124">
        <v>1</v>
      </c>
      <c r="H11" s="124"/>
      <c r="I11" s="124">
        <v>1</v>
      </c>
      <c r="J11" s="124">
        <v>1</v>
      </c>
      <c r="K11" s="124"/>
      <c r="L11" s="124">
        <v>1</v>
      </c>
      <c r="M11" s="124"/>
      <c r="N11" s="124"/>
      <c r="O11" s="124">
        <v>1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>
        <f t="shared" si="0"/>
        <v>8</v>
      </c>
    </row>
    <row r="12" spans="1:28" ht="12.75">
      <c r="A12" s="124" t="s">
        <v>223</v>
      </c>
      <c r="B12" s="124">
        <v>1223</v>
      </c>
      <c r="C12" s="124"/>
      <c r="D12" s="124">
        <v>1</v>
      </c>
      <c r="E12" s="124"/>
      <c r="F12" s="124"/>
      <c r="G12" s="124">
        <v>1</v>
      </c>
      <c r="H12" s="124"/>
      <c r="I12" s="124"/>
      <c r="J12" s="124"/>
      <c r="K12" s="124"/>
      <c r="L12" s="124">
        <v>1</v>
      </c>
      <c r="M12" s="124">
        <v>1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>
        <f t="shared" si="0"/>
        <v>4</v>
      </c>
    </row>
    <row r="13" spans="1:28" ht="12.75">
      <c r="A13" s="124" t="s">
        <v>224</v>
      </c>
      <c r="B13" s="124">
        <v>1223</v>
      </c>
      <c r="C13" s="124">
        <v>1</v>
      </c>
      <c r="D13" s="124">
        <v>1</v>
      </c>
      <c r="E13" s="124">
        <v>1</v>
      </c>
      <c r="F13" s="124">
        <v>1</v>
      </c>
      <c r="G13" s="124"/>
      <c r="H13" s="124">
        <v>1</v>
      </c>
      <c r="I13" s="124"/>
      <c r="J13" s="124">
        <v>1</v>
      </c>
      <c r="K13" s="124"/>
      <c r="L13" s="124"/>
      <c r="M13" s="124">
        <v>1</v>
      </c>
      <c r="N13" s="124">
        <v>1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>
        <f t="shared" si="0"/>
        <v>8</v>
      </c>
    </row>
    <row r="14" spans="1:28" ht="12.75">
      <c r="A14" s="124" t="s">
        <v>226</v>
      </c>
      <c r="B14" s="124">
        <v>1224</v>
      </c>
      <c r="C14" s="124">
        <v>1</v>
      </c>
      <c r="D14" s="124">
        <v>1</v>
      </c>
      <c r="E14" s="124">
        <v>1</v>
      </c>
      <c r="F14" s="124">
        <v>1</v>
      </c>
      <c r="G14" s="124">
        <v>1</v>
      </c>
      <c r="H14" s="124"/>
      <c r="I14" s="124"/>
      <c r="J14" s="124"/>
      <c r="K14" s="124">
        <v>1</v>
      </c>
      <c r="L14" s="124">
        <v>1</v>
      </c>
      <c r="M14" s="124">
        <v>1</v>
      </c>
      <c r="N14" s="124"/>
      <c r="O14" s="124"/>
      <c r="P14" s="124"/>
      <c r="Q14" s="124">
        <v>1</v>
      </c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>
        <f t="shared" si="0"/>
        <v>9</v>
      </c>
    </row>
    <row r="15" spans="1:28" ht="12.75">
      <c r="A15" s="124" t="s">
        <v>227</v>
      </c>
      <c r="B15" s="124">
        <v>1224</v>
      </c>
      <c r="C15" s="124"/>
      <c r="D15" s="124">
        <v>1</v>
      </c>
      <c r="E15" s="124">
        <v>1</v>
      </c>
      <c r="F15" s="124">
        <v>1</v>
      </c>
      <c r="G15" s="124">
        <v>1</v>
      </c>
      <c r="H15" s="124"/>
      <c r="I15" s="124">
        <v>1</v>
      </c>
      <c r="J15" s="124">
        <v>1</v>
      </c>
      <c r="K15" s="124">
        <v>1</v>
      </c>
      <c r="L15" s="124">
        <v>1</v>
      </c>
      <c r="M15" s="124"/>
      <c r="N15" s="124"/>
      <c r="O15" s="124"/>
      <c r="P15" s="124"/>
      <c r="Q15" s="124">
        <v>1</v>
      </c>
      <c r="R15" s="124">
        <v>1</v>
      </c>
      <c r="S15" s="124"/>
      <c r="T15" s="124"/>
      <c r="U15" s="124"/>
      <c r="V15" s="124"/>
      <c r="W15" s="124"/>
      <c r="X15" s="124"/>
      <c r="Y15" s="124"/>
      <c r="Z15" s="124"/>
      <c r="AA15" s="124"/>
      <c r="AB15" s="124">
        <f t="shared" si="0"/>
        <v>10</v>
      </c>
    </row>
    <row r="16" spans="1:28" ht="12.75">
      <c r="A16" s="124" t="s">
        <v>228</v>
      </c>
      <c r="B16" s="124">
        <v>1224</v>
      </c>
      <c r="C16" s="124">
        <v>1</v>
      </c>
      <c r="D16" s="124"/>
      <c r="E16" s="124">
        <v>1</v>
      </c>
      <c r="F16" s="124">
        <v>1</v>
      </c>
      <c r="G16" s="124">
        <v>1</v>
      </c>
      <c r="H16" s="124">
        <v>1</v>
      </c>
      <c r="I16" s="124"/>
      <c r="J16" s="124">
        <v>1</v>
      </c>
      <c r="K16" s="124">
        <v>1</v>
      </c>
      <c r="L16" s="124"/>
      <c r="M16" s="124"/>
      <c r="N16" s="124"/>
      <c r="O16" s="124">
        <v>1</v>
      </c>
      <c r="P16" s="124"/>
      <c r="Q16" s="124">
        <v>1</v>
      </c>
      <c r="R16" s="124"/>
      <c r="S16" s="124"/>
      <c r="T16" s="124">
        <v>1</v>
      </c>
      <c r="U16" s="124"/>
      <c r="V16" s="124"/>
      <c r="W16" s="124"/>
      <c r="X16" s="124"/>
      <c r="Y16" s="124"/>
      <c r="Z16" s="124"/>
      <c r="AA16" s="124"/>
      <c r="AB16" s="124">
        <f t="shared" si="0"/>
        <v>10</v>
      </c>
    </row>
    <row r="17" spans="1:28" ht="12.75">
      <c r="A17" s="124" t="s">
        <v>235</v>
      </c>
      <c r="B17" s="124">
        <v>1221</v>
      </c>
      <c r="C17" s="124">
        <v>1</v>
      </c>
      <c r="D17" s="124">
        <v>1</v>
      </c>
      <c r="E17" s="124">
        <v>1</v>
      </c>
      <c r="F17" s="124"/>
      <c r="G17" s="124">
        <v>1</v>
      </c>
      <c r="H17" s="124">
        <v>1</v>
      </c>
      <c r="I17" s="124">
        <v>1</v>
      </c>
      <c r="J17" s="124"/>
      <c r="K17" s="124">
        <v>1</v>
      </c>
      <c r="L17" s="124">
        <v>1</v>
      </c>
      <c r="M17" s="124"/>
      <c r="N17" s="124">
        <v>1</v>
      </c>
      <c r="O17" s="124">
        <v>1</v>
      </c>
      <c r="P17" s="124">
        <v>1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>
        <f t="shared" si="0"/>
        <v>11</v>
      </c>
    </row>
    <row r="18" spans="1:28" ht="12.75">
      <c r="A18" s="124" t="s">
        <v>236</v>
      </c>
      <c r="B18" s="124">
        <v>1221</v>
      </c>
      <c r="C18" s="124">
        <v>1</v>
      </c>
      <c r="D18" s="124">
        <v>1</v>
      </c>
      <c r="E18" s="124">
        <v>1</v>
      </c>
      <c r="F18" s="124">
        <v>1</v>
      </c>
      <c r="G18" s="124">
        <v>1</v>
      </c>
      <c r="H18" s="124"/>
      <c r="I18" s="124">
        <v>1</v>
      </c>
      <c r="J18" s="124">
        <v>1</v>
      </c>
      <c r="K18" s="124"/>
      <c r="L18" s="124">
        <v>1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>
        <f t="shared" si="0"/>
        <v>8</v>
      </c>
    </row>
    <row r="19" spans="1:28" ht="12.75">
      <c r="A19" s="124" t="s">
        <v>237</v>
      </c>
      <c r="B19" s="124">
        <v>1221</v>
      </c>
      <c r="C19" s="124">
        <v>1</v>
      </c>
      <c r="D19" s="124">
        <v>1</v>
      </c>
      <c r="E19" s="124"/>
      <c r="F19" s="124">
        <v>1</v>
      </c>
      <c r="G19" s="124">
        <v>1</v>
      </c>
      <c r="H19" s="124">
        <v>1</v>
      </c>
      <c r="I19" s="124">
        <v>1</v>
      </c>
      <c r="J19" s="124"/>
      <c r="K19" s="124">
        <v>1</v>
      </c>
      <c r="L19" s="124">
        <v>1</v>
      </c>
      <c r="M19" s="124">
        <v>1</v>
      </c>
      <c r="N19" s="124">
        <v>1</v>
      </c>
      <c r="O19" s="124"/>
      <c r="P19" s="124">
        <v>1</v>
      </c>
      <c r="Q19" s="124">
        <v>1</v>
      </c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>
        <f t="shared" si="0"/>
        <v>12</v>
      </c>
    </row>
    <row r="20" spans="1:28" ht="12.75">
      <c r="A20" s="124" t="s">
        <v>238</v>
      </c>
      <c r="B20" s="124">
        <v>1221</v>
      </c>
      <c r="C20" s="124">
        <v>1</v>
      </c>
      <c r="D20" s="124">
        <v>1</v>
      </c>
      <c r="E20" s="124"/>
      <c r="F20" s="124">
        <v>1</v>
      </c>
      <c r="G20" s="124">
        <v>1</v>
      </c>
      <c r="H20" s="124">
        <v>1</v>
      </c>
      <c r="I20" s="124"/>
      <c r="J20" s="124"/>
      <c r="K20" s="124"/>
      <c r="L20" s="124">
        <v>1</v>
      </c>
      <c r="M20" s="124"/>
      <c r="N20" s="124"/>
      <c r="O20" s="124"/>
      <c r="P20" s="124"/>
      <c r="Q20" s="124">
        <v>1</v>
      </c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>
        <f t="shared" si="0"/>
        <v>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"/>
  <sheetViews>
    <sheetView zoomScale="66" zoomScaleNormal="66" zoomScalePageLayoutView="0" workbookViewId="0" topLeftCell="A1">
      <selection activeCell="J40" sqref="J40"/>
    </sheetView>
  </sheetViews>
  <sheetFormatPr defaultColWidth="5.421875" defaultRowHeight="15"/>
  <cols>
    <col min="1" max="1" width="22.57421875" style="0" customWidth="1"/>
    <col min="2" max="2" width="13.421875" style="0" customWidth="1"/>
    <col min="3" max="27" width="5.421875" style="0" customWidth="1"/>
    <col min="28" max="28" width="12.8515625" style="0" customWidth="1"/>
  </cols>
  <sheetData>
    <row r="1" spans="1:11" ht="18.75">
      <c r="A1" s="8" t="s">
        <v>7</v>
      </c>
      <c r="B1" s="12" t="s">
        <v>260</v>
      </c>
      <c r="C1" s="12"/>
      <c r="D1" s="1"/>
      <c r="E1" s="1"/>
      <c r="F1" s="1"/>
      <c r="G1" s="1"/>
      <c r="H1" s="1"/>
      <c r="I1" s="1"/>
      <c r="J1" s="1"/>
      <c r="K1" s="1"/>
    </row>
    <row r="2" spans="1:11" ht="18.75">
      <c r="A2" s="8" t="s">
        <v>3</v>
      </c>
      <c r="B2" s="12" t="s">
        <v>261</v>
      </c>
      <c r="C2" s="12"/>
      <c r="D2" s="3"/>
      <c r="E2" s="3"/>
      <c r="F2" s="3"/>
      <c r="G2" s="3"/>
      <c r="H2" s="3"/>
      <c r="I2" s="3"/>
      <c r="J2" s="3"/>
      <c r="K2" s="3"/>
    </row>
    <row r="3" spans="1:11" ht="18.75">
      <c r="A3" s="8" t="s">
        <v>4</v>
      </c>
      <c r="B3" s="12" t="s">
        <v>262</v>
      </c>
      <c r="C3" s="12"/>
      <c r="D3" s="1"/>
      <c r="E3" s="1"/>
      <c r="F3" s="1"/>
      <c r="G3" s="1"/>
      <c r="H3" s="1"/>
      <c r="I3" s="1"/>
      <c r="J3" s="1"/>
      <c r="K3" s="1"/>
    </row>
    <row r="4" spans="1:11" ht="18.75">
      <c r="A4" s="8" t="s">
        <v>5</v>
      </c>
      <c r="B4" s="11" t="s">
        <v>19</v>
      </c>
      <c r="C4" s="11"/>
      <c r="D4" s="1"/>
      <c r="E4" s="1"/>
      <c r="F4" s="1"/>
      <c r="G4" s="1"/>
      <c r="H4" s="1"/>
      <c r="I4" s="1"/>
      <c r="J4" s="1"/>
      <c r="K4" s="1"/>
    </row>
    <row r="5" spans="1:27" ht="19.5" customHeight="1" thickBot="1">
      <c r="A5" s="30" t="s">
        <v>33</v>
      </c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  <c r="V5" s="125"/>
      <c r="W5" s="125"/>
      <c r="X5" s="125"/>
      <c r="Y5" s="125"/>
      <c r="Z5" s="125"/>
      <c r="AA5" s="125"/>
    </row>
    <row r="6" spans="1:28" ht="18">
      <c r="A6" s="18" t="s">
        <v>2</v>
      </c>
      <c r="B6" s="19" t="s">
        <v>6</v>
      </c>
      <c r="C6" s="183" t="s">
        <v>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6" t="s">
        <v>0</v>
      </c>
      <c r="V6" s="187"/>
      <c r="W6" s="187"/>
      <c r="X6" s="187"/>
      <c r="Y6" s="187"/>
      <c r="Z6" s="187"/>
      <c r="AA6" s="188"/>
      <c r="AB6" s="20" t="s">
        <v>15</v>
      </c>
    </row>
    <row r="7" spans="1:28" ht="18">
      <c r="A7" s="22"/>
      <c r="B7" s="6"/>
      <c r="C7" s="9" t="s">
        <v>17</v>
      </c>
      <c r="D7" s="9" t="s">
        <v>18</v>
      </c>
      <c r="E7" s="9" t="s">
        <v>14</v>
      </c>
      <c r="F7" s="9" t="s">
        <v>13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  <c r="L7" s="9" t="s">
        <v>24</v>
      </c>
      <c r="M7" s="9" t="s">
        <v>25</v>
      </c>
      <c r="N7" s="9" t="s">
        <v>26</v>
      </c>
      <c r="O7" s="9" t="s">
        <v>27</v>
      </c>
      <c r="P7" s="9" t="s">
        <v>28</v>
      </c>
      <c r="Q7" s="9" t="s">
        <v>29</v>
      </c>
      <c r="R7" s="9" t="s">
        <v>30</v>
      </c>
      <c r="S7" s="9" t="s">
        <v>8</v>
      </c>
      <c r="T7" s="9" t="s">
        <v>9</v>
      </c>
      <c r="U7" s="10" t="s">
        <v>10</v>
      </c>
      <c r="V7" s="10" t="s">
        <v>11</v>
      </c>
      <c r="W7" s="10" t="s">
        <v>12</v>
      </c>
      <c r="X7" s="10" t="s">
        <v>11</v>
      </c>
      <c r="Y7" s="10" t="s">
        <v>12</v>
      </c>
      <c r="Z7" s="10" t="s">
        <v>36</v>
      </c>
      <c r="AA7" s="10" t="s">
        <v>35</v>
      </c>
      <c r="AB7" s="17" t="s">
        <v>16</v>
      </c>
    </row>
    <row r="8" spans="1:28" ht="15">
      <c r="A8" s="123" t="s">
        <v>219</v>
      </c>
      <c r="B8" s="123">
        <v>1222</v>
      </c>
      <c r="C8" s="123">
        <v>1</v>
      </c>
      <c r="D8" s="123">
        <v>1</v>
      </c>
      <c r="E8" s="123">
        <v>1</v>
      </c>
      <c r="F8" s="123">
        <v>1</v>
      </c>
      <c r="G8" s="123"/>
      <c r="H8" s="123"/>
      <c r="I8" s="123">
        <v>1</v>
      </c>
      <c r="J8" s="123"/>
      <c r="K8" s="123"/>
      <c r="L8" s="123"/>
      <c r="M8" s="123">
        <v>1</v>
      </c>
      <c r="N8" s="123">
        <v>1</v>
      </c>
      <c r="O8" s="123"/>
      <c r="P8" s="123">
        <v>1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>
        <f>SUM(C8:AA8)</f>
        <v>8</v>
      </c>
    </row>
    <row r="9" spans="1:28" ht="15">
      <c r="A9" s="123" t="s">
        <v>220</v>
      </c>
      <c r="B9" s="123">
        <v>1222</v>
      </c>
      <c r="C9" s="123">
        <v>1</v>
      </c>
      <c r="D9" s="123">
        <v>1</v>
      </c>
      <c r="E9" s="123">
        <v>1</v>
      </c>
      <c r="F9" s="123">
        <v>1</v>
      </c>
      <c r="G9" s="123">
        <v>1</v>
      </c>
      <c r="H9" s="123"/>
      <c r="I9" s="123"/>
      <c r="J9" s="123"/>
      <c r="K9" s="123"/>
      <c r="L9" s="123"/>
      <c r="M9" s="123"/>
      <c r="N9" s="123"/>
      <c r="O9" s="123"/>
      <c r="P9" s="123">
        <v>1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>
        <f aca="true" t="shared" si="0" ref="AB9:AB14">SUM(C9:AA9)</f>
        <v>6</v>
      </c>
    </row>
    <row r="10" spans="1:28" ht="15">
      <c r="A10" s="123" t="s">
        <v>225</v>
      </c>
      <c r="B10" s="123">
        <v>1224</v>
      </c>
      <c r="C10" s="123"/>
      <c r="D10" s="123">
        <v>1</v>
      </c>
      <c r="E10" s="123"/>
      <c r="F10" s="123">
        <v>1</v>
      </c>
      <c r="G10" s="123">
        <v>1</v>
      </c>
      <c r="H10" s="123">
        <v>1</v>
      </c>
      <c r="I10" s="123"/>
      <c r="J10" s="123"/>
      <c r="K10" s="123"/>
      <c r="L10" s="123"/>
      <c r="M10" s="123"/>
      <c r="N10" s="123">
        <v>1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>
        <f t="shared" si="0"/>
        <v>5</v>
      </c>
    </row>
    <row r="11" spans="1:28" ht="15">
      <c r="A11" s="123" t="s">
        <v>231</v>
      </c>
      <c r="B11" s="123">
        <v>1223</v>
      </c>
      <c r="C11" s="123">
        <v>1</v>
      </c>
      <c r="D11" s="123">
        <v>1</v>
      </c>
      <c r="E11" s="123"/>
      <c r="F11" s="123"/>
      <c r="G11" s="123">
        <v>1</v>
      </c>
      <c r="H11" s="123"/>
      <c r="I11" s="123"/>
      <c r="J11" s="123"/>
      <c r="K11" s="123"/>
      <c r="L11" s="123">
        <v>1</v>
      </c>
      <c r="M11" s="123">
        <v>1</v>
      </c>
      <c r="N11" s="123">
        <v>1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>
        <f t="shared" si="0"/>
        <v>6</v>
      </c>
    </row>
    <row r="12" spans="1:28" ht="15">
      <c r="A12" s="123" t="s">
        <v>232</v>
      </c>
      <c r="B12" s="123">
        <v>1223</v>
      </c>
      <c r="C12" s="123"/>
      <c r="D12" s="123">
        <v>1</v>
      </c>
      <c r="E12" s="123"/>
      <c r="F12" s="123"/>
      <c r="G12" s="123">
        <v>1</v>
      </c>
      <c r="H12" s="123"/>
      <c r="I12" s="123"/>
      <c r="J12" s="123"/>
      <c r="K12" s="123"/>
      <c r="L12" s="123"/>
      <c r="M12" s="123"/>
      <c r="N12" s="123">
        <v>1</v>
      </c>
      <c r="O12" s="123">
        <v>1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>
        <f t="shared" si="0"/>
        <v>4</v>
      </c>
    </row>
    <row r="13" spans="1:28" ht="15">
      <c r="A13" s="123" t="s">
        <v>240</v>
      </c>
      <c r="B13" s="123">
        <v>1221</v>
      </c>
      <c r="C13" s="123">
        <v>1</v>
      </c>
      <c r="D13" s="123">
        <v>1</v>
      </c>
      <c r="E13" s="123">
        <v>1</v>
      </c>
      <c r="F13" s="123">
        <v>1</v>
      </c>
      <c r="G13" s="123">
        <v>1</v>
      </c>
      <c r="H13" s="123">
        <v>1</v>
      </c>
      <c r="I13" s="123">
        <v>1</v>
      </c>
      <c r="J13" s="123"/>
      <c r="K13" s="123"/>
      <c r="L13" s="123">
        <v>1</v>
      </c>
      <c r="M13" s="123">
        <v>1</v>
      </c>
      <c r="N13" s="123">
        <v>1</v>
      </c>
      <c r="O13" s="123"/>
      <c r="P13" s="123"/>
      <c r="Q13" s="123">
        <v>1</v>
      </c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>
        <f t="shared" si="0"/>
        <v>11</v>
      </c>
    </row>
    <row r="14" spans="1:28" ht="15">
      <c r="A14" s="123" t="s">
        <v>239</v>
      </c>
      <c r="B14" s="123">
        <v>1221</v>
      </c>
      <c r="C14" s="123"/>
      <c r="D14" s="123">
        <v>1</v>
      </c>
      <c r="E14" s="123">
        <v>1</v>
      </c>
      <c r="F14" s="123"/>
      <c r="G14" s="123">
        <v>1</v>
      </c>
      <c r="H14" s="123">
        <v>1</v>
      </c>
      <c r="I14" s="123">
        <v>1</v>
      </c>
      <c r="J14" s="123"/>
      <c r="K14" s="123"/>
      <c r="L14" s="123">
        <v>1</v>
      </c>
      <c r="M14" s="123"/>
      <c r="N14" s="123">
        <v>1</v>
      </c>
      <c r="O14" s="123"/>
      <c r="P14" s="123">
        <v>1</v>
      </c>
      <c r="Q14" s="123">
        <v>1</v>
      </c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>
        <f t="shared" si="0"/>
        <v>9</v>
      </c>
    </row>
  </sheetData>
  <sheetProtection/>
  <mergeCells count="2">
    <mergeCell ref="C6:T6"/>
    <mergeCell ref="U6:AA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"/>
  <sheetViews>
    <sheetView zoomScale="68" zoomScaleNormal="68" zoomScalePageLayoutView="0" workbookViewId="0" topLeftCell="A1">
      <selection activeCell="A1" sqref="A1:L5"/>
    </sheetView>
  </sheetViews>
  <sheetFormatPr defaultColWidth="5.7109375" defaultRowHeight="15"/>
  <cols>
    <col min="1" max="1" width="25.7109375" style="0" customWidth="1"/>
    <col min="2" max="2" width="10.140625" style="0" customWidth="1"/>
  </cols>
  <sheetData>
    <row r="1" spans="1:11" ht="18.75">
      <c r="A1" s="8" t="s">
        <v>7</v>
      </c>
      <c r="B1" s="12" t="s">
        <v>435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8" t="s">
        <v>3</v>
      </c>
      <c r="B2" s="12" t="s">
        <v>436</v>
      </c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8" t="s">
        <v>4</v>
      </c>
      <c r="B3" s="12" t="s">
        <v>437</v>
      </c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8" t="s">
        <v>5</v>
      </c>
      <c r="B4" s="11" t="s">
        <v>19</v>
      </c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30" t="s">
        <v>33</v>
      </c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</row>
    <row r="8" spans="1:28" ht="18">
      <c r="A8" s="126" t="s">
        <v>2</v>
      </c>
      <c r="B8" s="6" t="s">
        <v>6</v>
      </c>
      <c r="C8" s="183" t="s">
        <v>1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5"/>
      <c r="U8" s="186" t="s">
        <v>0</v>
      </c>
      <c r="V8" s="187"/>
      <c r="W8" s="187"/>
      <c r="X8" s="187"/>
      <c r="Y8" s="187"/>
      <c r="Z8" s="187"/>
      <c r="AA8" s="188"/>
      <c r="AB8" s="17" t="s">
        <v>15</v>
      </c>
    </row>
    <row r="9" spans="1:28" ht="18">
      <c r="A9" s="126"/>
      <c r="B9" s="6"/>
      <c r="C9" s="9" t="s">
        <v>17</v>
      </c>
      <c r="D9" s="9" t="s">
        <v>18</v>
      </c>
      <c r="E9" s="9" t="s">
        <v>14</v>
      </c>
      <c r="F9" s="9" t="s">
        <v>13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9" t="s">
        <v>30</v>
      </c>
      <c r="S9" s="9" t="s">
        <v>8</v>
      </c>
      <c r="T9" s="9" t="s">
        <v>9</v>
      </c>
      <c r="U9" s="10" t="s">
        <v>10</v>
      </c>
      <c r="V9" s="10" t="s">
        <v>11</v>
      </c>
      <c r="W9" s="10" t="s">
        <v>12</v>
      </c>
      <c r="X9" s="10" t="s">
        <v>11</v>
      </c>
      <c r="Y9" s="10" t="s">
        <v>12</v>
      </c>
      <c r="Z9" s="10" t="s">
        <v>36</v>
      </c>
      <c r="AA9" s="10" t="s">
        <v>35</v>
      </c>
      <c r="AB9" s="17" t="s">
        <v>16</v>
      </c>
    </row>
    <row r="10" spans="1:28" ht="15">
      <c r="A10" s="123" t="s">
        <v>221</v>
      </c>
      <c r="B10" s="123">
        <v>1222</v>
      </c>
      <c r="C10" s="123">
        <v>1</v>
      </c>
      <c r="D10" s="123">
        <v>1</v>
      </c>
      <c r="E10" s="123">
        <v>1</v>
      </c>
      <c r="F10" s="123">
        <v>1</v>
      </c>
      <c r="G10" s="123"/>
      <c r="H10" s="123"/>
      <c r="I10" s="123">
        <v>1</v>
      </c>
      <c r="J10" s="123">
        <v>1</v>
      </c>
      <c r="K10" s="123"/>
      <c r="L10" s="123">
        <v>1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>
        <f>SUM(C10:AA10)</f>
        <v>7</v>
      </c>
    </row>
    <row r="11" spans="1:28" ht="15">
      <c r="A11" s="123" t="s">
        <v>229</v>
      </c>
      <c r="B11" s="123">
        <v>1224</v>
      </c>
      <c r="C11" s="123"/>
      <c r="D11" s="123">
        <v>1</v>
      </c>
      <c r="E11" s="123">
        <v>1</v>
      </c>
      <c r="F11" s="123">
        <v>1</v>
      </c>
      <c r="G11" s="123">
        <v>1</v>
      </c>
      <c r="H11" s="123">
        <v>1</v>
      </c>
      <c r="I11" s="123">
        <v>1</v>
      </c>
      <c r="J11" s="123">
        <v>1</v>
      </c>
      <c r="K11" s="123">
        <v>1</v>
      </c>
      <c r="L11" s="123">
        <v>1</v>
      </c>
      <c r="M11" s="123">
        <v>1</v>
      </c>
      <c r="N11" s="123"/>
      <c r="O11" s="123"/>
      <c r="P11" s="123">
        <v>1</v>
      </c>
      <c r="Q11" s="123">
        <v>1</v>
      </c>
      <c r="R11" s="123">
        <v>1</v>
      </c>
      <c r="S11" s="123">
        <v>1</v>
      </c>
      <c r="T11" s="123"/>
      <c r="U11" s="123"/>
      <c r="V11" s="123"/>
      <c r="W11" s="123"/>
      <c r="X11" s="123"/>
      <c r="Y11" s="123"/>
      <c r="Z11" s="123"/>
      <c r="AA11" s="123"/>
      <c r="AB11" s="123">
        <f>SUM(C11:AA11)</f>
        <v>14</v>
      </c>
    </row>
    <row r="12" spans="1:28" ht="15">
      <c r="A12" s="123" t="s">
        <v>230</v>
      </c>
      <c r="B12" s="123">
        <v>1223</v>
      </c>
      <c r="C12" s="123">
        <v>1</v>
      </c>
      <c r="D12" s="123">
        <v>1</v>
      </c>
      <c r="E12" s="123">
        <v>1</v>
      </c>
      <c r="F12" s="123"/>
      <c r="G12" s="123"/>
      <c r="H12" s="123">
        <v>1</v>
      </c>
      <c r="I12" s="123">
        <v>1</v>
      </c>
      <c r="J12" s="123">
        <v>1</v>
      </c>
      <c r="K12" s="123">
        <v>1</v>
      </c>
      <c r="L12" s="123">
        <v>1</v>
      </c>
      <c r="M12" s="123">
        <v>1</v>
      </c>
      <c r="N12" s="123"/>
      <c r="O12" s="123"/>
      <c r="P12" s="123"/>
      <c r="Q12" s="123"/>
      <c r="R12" s="123"/>
      <c r="S12" s="123">
        <v>1</v>
      </c>
      <c r="T12" s="123"/>
      <c r="U12" s="123"/>
      <c r="V12" s="123"/>
      <c r="W12" s="123"/>
      <c r="X12" s="123"/>
      <c r="Y12" s="123"/>
      <c r="Z12" s="123"/>
      <c r="AA12" s="123"/>
      <c r="AB12" s="123">
        <f>SUM(C12:AA12)</f>
        <v>10</v>
      </c>
    </row>
    <row r="13" spans="1:28" ht="15">
      <c r="A13" s="123" t="s">
        <v>233</v>
      </c>
      <c r="B13" s="123">
        <v>1221</v>
      </c>
      <c r="C13" s="123">
        <v>1</v>
      </c>
      <c r="D13" s="123">
        <v>1</v>
      </c>
      <c r="E13" s="123"/>
      <c r="F13" s="123"/>
      <c r="G13" s="123"/>
      <c r="H13" s="123">
        <v>1</v>
      </c>
      <c r="I13" s="123">
        <v>1</v>
      </c>
      <c r="J13" s="123">
        <v>1</v>
      </c>
      <c r="K13" s="123">
        <v>1</v>
      </c>
      <c r="L13" s="123">
        <v>1</v>
      </c>
      <c r="M13" s="123">
        <v>1</v>
      </c>
      <c r="N13" s="123">
        <v>1</v>
      </c>
      <c r="O13" s="123"/>
      <c r="P13" s="123">
        <v>1</v>
      </c>
      <c r="Q13" s="123"/>
      <c r="R13" s="123">
        <v>1</v>
      </c>
      <c r="S13" s="123">
        <v>1</v>
      </c>
      <c r="T13" s="123"/>
      <c r="U13" s="123"/>
      <c r="V13" s="123"/>
      <c r="W13" s="123"/>
      <c r="X13" s="123"/>
      <c r="Y13" s="123"/>
      <c r="Z13" s="123"/>
      <c r="AA13" s="123"/>
      <c r="AB13" s="123">
        <f>SUM(C13:AA13)</f>
        <v>12</v>
      </c>
    </row>
    <row r="14" spans="1:28" ht="15">
      <c r="A14" s="123" t="s">
        <v>234</v>
      </c>
      <c r="B14" s="123">
        <v>1221</v>
      </c>
      <c r="C14" s="123"/>
      <c r="D14" s="123">
        <v>1</v>
      </c>
      <c r="E14" s="123">
        <v>1</v>
      </c>
      <c r="F14" s="123"/>
      <c r="G14" s="123">
        <v>1</v>
      </c>
      <c r="H14" s="123">
        <v>1</v>
      </c>
      <c r="I14" s="123">
        <v>1</v>
      </c>
      <c r="J14" s="123"/>
      <c r="K14" s="123"/>
      <c r="L14" s="123">
        <v>1</v>
      </c>
      <c r="M14" s="123">
        <v>1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>
        <f>SUM(C14:AA14)</f>
        <v>7</v>
      </c>
    </row>
  </sheetData>
  <sheetProtection/>
  <mergeCells count="2">
    <mergeCell ref="C8:T8"/>
    <mergeCell ref="U8:A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ЦИТ СГПА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 Н.П.</dc:creator>
  <cp:keywords/>
  <dc:description/>
  <cp:lastModifiedBy>Admin</cp:lastModifiedBy>
  <cp:lastPrinted>2009-05-27T08:19:25Z</cp:lastPrinted>
  <dcterms:created xsi:type="dcterms:W3CDTF">2009-05-26T06:59:10Z</dcterms:created>
  <dcterms:modified xsi:type="dcterms:W3CDTF">2012-06-04T05:16:45Z</dcterms:modified>
  <cp:category/>
  <cp:version/>
  <cp:contentType/>
  <cp:contentStatus/>
</cp:coreProperties>
</file>